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<sst xmlns="http://schemas.openxmlformats.org/spreadsheetml/2006/main" count="2995" uniqueCount="1639">
  <si>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</si>
  <si>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</si>
  <si>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</si>
  <si>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</si>
  <si>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</si>
  <si>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</si>
  <si>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</si>
  <si>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</si>
  <si>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</si>
  <si>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</si>
  <si>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</si>
  <si>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</si>
  <si>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</si>
  <si>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</si>
  <si>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</si>
  <si>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</si>
  <si>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</si>
  <si>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</si>
  <si>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</si>
  <si>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</si>
  <si>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</si>
  <si>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</si>
  <si>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</si>
  <si>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</si>
  <si>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</si>
  <si>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</si>
  <si>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</si>
  <si>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</si>
  <si>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</si>
  <si>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</si>
  <si>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</si>
  <si>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</si>
  <si>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</si>
  <si>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</si>
  <si>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</si>
  <si>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</si>
  <si>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</si>
  <si>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</si>
  <si>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</si>
  <si>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</si>
  <si>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</si>
  <si>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</si>
  <si>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</si>
  <si>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</si>
  <si>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</si>
  <si>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</si>
  <si>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</si>
  <si>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</si>
  <si>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</si>
  <si>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</si>
  <si>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</si>
  <si>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</si>
  <si>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</si>
  <si>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</si>
  <si>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</si>
  <si>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</si>
  <si>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</si>
  <si>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</si>
  <si>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</si>
  <si>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</si>
  <si>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</si>
  <si>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</si>
  <si>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</si>
  <si>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</si>
  <si>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</si>
  <si>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</si>
  <si>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</si>
  <si>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</si>
  <si>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</si>
  <si>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</si>
  <si>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</si>
  <si>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</si>
  <si>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</si>
  <si>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</si>
  <si>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</si>
  <si>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</si>
  <si>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</si>
  <si>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</si>
  <si>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</si>
  <si>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</si>
  <si>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</si>
  <si>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</si>
  <si>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</si>
  <si>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</si>
  <si>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</si>
  <si>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</si>
  <si>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</si>
  <si>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</si>
  <si>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</si>
  <si>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</si>
  <si>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</si>
  <si>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</si>
  <si>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</si>
  <si>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</si>
  <si>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</si>
  <si>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</si>
  <si>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</si>
  <si>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</si>
  <si>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</si>
  <si>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</si>
  <si>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</si>
  <si>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</si>
  <si>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</si>
  <si>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</si>
  <si>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</si>
  <si>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</si>
  <si>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</si>
  <si>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</si>
  <si>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</si>
  <si>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</si>
  <si>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</si>
  <si>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</si>
  <si>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</si>
  <si>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</si>
  <si>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</si>
  <si>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</si>
  <si>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</si>
  <si>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</si>
  <si>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</si>
  <si>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</si>
  <si>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</si>
  <si>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</si>
  <si>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</si>
  <si>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</si>
  <si>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</si>
  <si>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</si>
  <si>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</si>
  <si>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</si>
  <si>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</si>
  <si>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</si>
  <si>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</si>
  <si>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</si>
  <si>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</si>
  <si>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</si>
  <si>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</si>
  <si>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</si>
  <si>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</si>
  <si>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</si>
  <si>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</si>
  <si>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</si>
  <si>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</si>
  <si>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</si>
  <si>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</si>
  <si>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</si>
  <si>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</si>
  <si>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</si>
  <si>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</si>
  <si>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</si>
  <si>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</si>
  <si>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</si>
  <si>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</si>
  <si>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</si>
  <si>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</si>
  <si>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</si>
  <si>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</si>
  <si>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</si>
  <si>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</si>
  <si>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</si>
  <si>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</si>
  <si>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</si>
  <si>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</si>
  <si>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</si>
  <si>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</si>
  <si>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</si>
  <si>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</si>
  <si>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</si>
  <si>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</si>
  <si>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</si>
  <si>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</si>
  <si>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</si>
  <si>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</si>
  <si>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</si>
  <si>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</si>
  <si>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</si>
  <si>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</si>
  <si>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</si>
  <si>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</si>
  <si>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</si>
  <si>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</si>
  <si>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</si>
  <si>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</si>
  <si>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</si>
  <si>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</si>
  <si>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</si>
  <si>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</si>
  <si>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</si>
  <si>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</si>
  <si>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</si>
  <si>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</si>
  <si>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</si>
  <si>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</si>
  <si>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</si>
  <si>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</si>
  <si>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</si>
  <si>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</si>
  <si>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</si>
  <si>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</si>
  <si>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</si>
  <si>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</si>
  <si>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</si>
  <si>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</si>
  <si>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</si>
  <si>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</si>
  <si>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</si>
  <si>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</si>
  <si>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</si>
  <si>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</si>
  <si>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</si>
  <si>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</si>
  <si>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</si>
  <si>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</si>
  <si>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</si>
  <si>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</si>
  <si>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</si>
  <si>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</si>
  <si>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</si>
  <si>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</si>
  <si>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</si>
  <si>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</si>
  <si>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</si>
  <si>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</si>
  <si>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</si>
  <si>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</si>
  <si>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</si>
  <si>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</si>
  <si>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</si>
  <si>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</si>
  <si>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</si>
  <si>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</si>
  <si>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</si>
  <si>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</si>
  <si>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</si>
  <si>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</si>
  <si>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</si>
  <si>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</si>
  <si>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</si>
  <si>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</si>
  <si>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</si>
  <si>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</si>
  <si>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</si>
  <si>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</si>
  <si>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</si>
  <si>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</si>
  <si>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</si>
  <si>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</si>
  <si>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</si>
  <si>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</si>
  <si>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</si>
  <si>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</si>
  <si>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</si>
  <si>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</si>
  <si>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</si>
  <si>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</si>
  <si>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</si>
  <si>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</si>
  <si>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</si>
  <si>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</si>
  <si>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</si>
  <si>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</si>
  <si>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</si>
  <si>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</si>
  <si>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</si>
  <si>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</si>
  <si>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</si>
  <si>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</si>
  <si>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</si>
  <si>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</si>
  <si>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</si>
  <si>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</si>
  <si>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</si>
  <si>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</si>
  <si>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</si>
  <si>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</si>
  <si>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</si>
  <si>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</si>
  <si>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</si>
  <si>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</si>
  <si>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</si>
  <si>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</si>
  <si>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</si>
  <si>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</si>
  <si>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</si>
  <si>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</si>
  <si>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</si>
  <si>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</si>
  <si>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</si>
  <si>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</si>
  <si>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</si>
  <si>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</si>
  <si>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</si>
  <si>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</si>
  <si>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</si>
  <si>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</si>
  <si>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</si>
  <si>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</si>
  <si>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</si>
  <si>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</si>
  <si>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</si>
  <si>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</si>
  <si>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</si>
  <si>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</si>
  <si>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</si>
  <si>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</si>
  <si>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</si>
  <si>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</si>
  <si>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</si>
  <si>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</si>
  <si>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</si>
  <si>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</si>
  <si>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</si>
  <si>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</si>
  <si>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</si>
  <si>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</si>
  <si>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</si>
  <si>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</si>
  <si>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</si>
  <si>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</si>
  <si>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</si>
  <si>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</si>
  <si>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</si>
  <si>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</si>
  <si>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</si>
  <si>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</si>
  <si>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</si>
  <si>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</si>
  <si>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</si>
  <si>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</si>
  <si>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</si>
  <si>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</si>
  <si>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</si>
  <si>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</si>
  <si>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</si>
  <si>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</si>
  <si>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</si>
  <si>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</si>
  <si>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</si>
  <si>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</si>
  <si>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</si>
  <si>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</si>
  <si>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</si>
  <si>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</si>
  <si>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</si>
  <si>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</si>
  <si>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</si>
  <si>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</si>
  <si>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</si>
  <si>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</si>
  <si>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</si>
  <si>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</si>
  <si>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</si>
  <si>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</si>
  <si>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</si>
  <si>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</si>
  <si>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</si>
  <si>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</si>
  <si>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</si>
  <si>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</si>
  <si>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</si>
  <si>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</si>
  <si>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</si>
  <si>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</si>
  <si>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</si>
  <si>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</si>
  <si>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</si>
  <si>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</si>
  <si>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</si>
  <si>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</si>
  <si>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</si>
  <si>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</si>
  <si>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</si>
  <si>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</si>
  <si>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</si>
  <si>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</si>
  <si>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</si>
  <si>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</si>
  <si>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</si>
  <si>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</si>
  <si>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</si>
  <si>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</si>
  <si>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</si>
  <si>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</si>
  <si>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</si>
  <si>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</si>
  <si>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</si>
  <si>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</si>
  <si>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</si>
  <si>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</si>
  <si>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</si>
  <si>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</si>
  <si>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</si>
  <si>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</si>
  <si>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</si>
  <si>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</si>
  <si>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</si>
  <si>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</si>
  <si>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</si>
  <si>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</si>
  <si>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</si>
  <si>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</si>
  <si>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</si>
  <si>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</si>
  <si>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</si>
  <si>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</si>
  <si>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</si>
  <si>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</si>
  <si>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</si>
  <si>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</si>
  <si>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</si>
  <si>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</si>
  <si>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</si>
  <si>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</si>
  <si>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</si>
  <si>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</si>
  <si>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</si>
  <si>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</si>
  <si>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</si>
  <si>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</si>
  <si>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</si>
  <si>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</si>
  <si>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</si>
  <si>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</si>
  <si>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</si>
  <si>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</si>
  <si>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</si>
  <si>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</si>
  <si>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</si>
  <si>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</si>
  <si>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</si>
  <si>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</si>
  <si>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</si>
  <si>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</si>
  <si>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</si>
  <si>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</si>
  <si>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</si>
  <si>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</si>
  <si>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</si>
  <si>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</si>
  <si>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</si>
  <si>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</si>
  <si>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</si>
  <si>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</si>
  <si>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</si>
  <si>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</si>
  <si>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</si>
  <si>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</si>
  <si>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</si>
  <si>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</si>
  <si>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</si>
  <si>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</si>
  <si>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</si>
  <si>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</si>
  <si>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</si>
  <si>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</si>
  <si>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</si>
  <si>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</si>
  <si>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</si>
  <si>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</si>
  <si>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</si>
  <si>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</si>
  <si>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</si>
  <si>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</si>
  <si>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</si>
  <si>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</si>
  <si>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</si>
  <si>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</si>
  <si>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</si>
  <si>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</si>
  <si>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</si>
  <si>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</si>
  <si>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</si>
  <si>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</si>
  <si>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</si>
  <si>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</si>
  <si>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</si>
  <si>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</si>
  <si>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</si>
  <si>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</si>
  <si>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</si>
  <si>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</si>
  <si>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</si>
  <si>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</si>
  <si>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</si>
  <si>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</si>
  <si>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</si>
  <si>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</si>
  <si>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</si>
  <si>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</si>
  <si>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</si>
  <si>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</si>
  <si>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</si>
  <si>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</si>
  <si>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</si>
  <si>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</si>
  <si>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</si>
  <si>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</si>
  <si>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</si>
  <si>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</si>
  <si>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</si>
  <si>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</si>
  <si>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</si>
  <si>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</si>
  <si>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</si>
  <si>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</si>
  <si>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</si>
  <si>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</si>
  <si>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</si>
  <si>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</si>
  <si>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</si>
  <si>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</si>
  <si>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</si>
  <si>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</si>
  <si>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</si>
  <si>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</si>
  <si>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</si>
  <si>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</si>
  <si>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</si>
  <si>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</si>
  <si>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</si>
  <si>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</si>
  <si>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</si>
  <si>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</si>
  <si>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</si>
  <si>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</si>
  <si>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</si>
  <si>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</si>
  <si>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</si>
  <si>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</si>
  <si>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</si>
  <si>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</si>
  <si>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</si>
  <si>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</si>
  <si>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</si>
  <si>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</si>
  <si>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</si>
  <si>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</si>
  <si>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</si>
  <si>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</si>
  <si>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</si>
  <si>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</si>
  <si>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</si>
  <si>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</si>
  <si>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</si>
  <si>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</si>
  <si>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</si>
  <si>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</si>
  <si>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</si>
  <si>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</si>
  <si>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</si>
  <si>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</si>
  <si>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</si>
  <si>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</si>
  <si>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</si>
  <si>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</si>
  <si>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</si>
  <si>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</si>
  <si>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</si>
  <si>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</si>
  <si>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</si>
  <si>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</si>
  <si>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</si>
  <si>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</si>
  <si>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</si>
  <si>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</si>
  <si>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</si>
  <si>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</si>
  <si>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</si>
  <si>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</si>
  <si>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</si>
  <si>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</si>
  <si>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</si>
  <si>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</si>
  <si>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</si>
  <si>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</si>
  <si>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</si>
  <si>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</si>
  <si>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</si>
  <si>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</si>
  <si>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</si>
  <si>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</si>
  <si>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</si>
  <si>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</si>
  <si>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</si>
  <si>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</si>
  <si>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</si>
  <si>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</si>
  <si>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</si>
  <si>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</si>
  <si>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</si>
  <si>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</si>
  <si>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</si>
  <si>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</si>
  <si>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</si>
  <si>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</si>
  <si>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</si>
  <si>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</si>
  <si>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</si>
  <si>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</si>
  <si>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</si>
  <si>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</si>
  <si>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</si>
  <si>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</si>
  <si>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</si>
  <si>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</si>
  <si>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</si>
  <si>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</si>
  <si>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</si>
  <si>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</si>
  <si>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</si>
  <si>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</si>
  <si>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</si>
  <si>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</si>
  <si>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</si>
  <si>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</si>
  <si>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</si>
  <si>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</si>
  <si>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</si>
  <si>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</si>
  <si>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</si>
  <si>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</si>
  <si>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</si>
  <si>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</si>
  <si>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</si>
  <si>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</si>
  <si>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</si>
  <si>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</si>
  <si>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</si>
  <si>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</si>
  <si>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</si>
  <si>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</si>
  <si>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</si>
  <si>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</si>
  <si>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</si>
  <si>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</si>
  <si>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</si>
  <si>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</si>
  <si>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</si>
  <si>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</si>
  <si>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</si>
  <si>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</si>
  <si>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</si>
  <si>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</si>
  <si>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</si>
  <si>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</si>
  <si>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</si>
  <si>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</si>
  <si>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</si>
  <si>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</si>
  <si>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</si>
  <si>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</si>
  <si>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</si>
  <si>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</si>
  <si>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</si>
  <si>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</si>
  <si>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</si>
  <si>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</si>
  <si>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</si>
  <si>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</si>
  <si>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</si>
  <si>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</si>
  <si>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</si>
  <si>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</si>
  <si>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</si>
  <si>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</si>
  <si>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</si>
  <si>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</si>
  <si>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</si>
  <si>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</si>
  <si>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</si>
  <si>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</si>
  <si>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</si>
  <si>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</si>
  <si>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</si>
  <si>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</si>
  <si>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</si>
  <si>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</si>
  <si>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</si>
  <si>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</si>
  <si>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</si>
  <si>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</si>
  <si>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</si>
  <si>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</si>
  <si>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</si>
  <si>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</si>
  <si>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</si>
  <si>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</si>
  <si>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</si>
  <si>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</si>
  <si>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</si>
  <si>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</si>
  <si>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</si>
  <si>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</si>
  <si>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</si>
  <si>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</si>
  <si>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</si>
  <si>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</si>
  <si>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</si>
  <si>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</si>
  <si>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</si>
  <si>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</si>
  <si>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</si>
  <si>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</si>
  <si>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</si>
  <si>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</si>
  <si>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</si>
  <si>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</si>
  <si>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</si>
  <si>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</si>
  <si>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</si>
  <si>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</si>
  <si>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</si>
  <si>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</si>
  <si>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</si>
  <si>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</si>
  <si>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</si>
  <si>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</si>
  <si>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</si>
  <si>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</si>
  <si>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</si>
  <si>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</si>
  <si>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</si>
  <si>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</si>
  <si>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</si>
  <si>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</si>
  <si>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</si>
  <si>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</si>
  <si>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</si>
  <si>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</si>
  <si>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</si>
  <si>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</si>
  <si>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</si>
  <si>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</si>
  <si>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</si>
  <si>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</si>
  <si>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</si>
  <si>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</si>
  <si>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</si>
  <si>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</si>
  <si>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</si>
  <si>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</si>
  <si>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</si>
  <si>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</si>
  <si>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</si>
  <si>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</si>
  <si>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</si>
  <si>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</si>
  <si>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</si>
  <si>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</si>
  <si>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</si>
  <si>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</si>
  <si>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</si>
  <si>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</si>
  <si>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</si>
  <si>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</si>
  <si>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</si>
  <si>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</si>
  <si>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</si>
  <si>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</si>
  <si>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</si>
  <si>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</si>
  <si>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</si>
  <si>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</si>
  <si>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</si>
  <si>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</si>
  <si>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</si>
  <si>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</si>
  <si>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</si>
  <si>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</si>
  <si>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</si>
  <si>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</si>
  <si>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</si>
  <si>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</si>
  <si>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</si>
  <si>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</si>
  <si>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</si>
  <si>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</si>
  <si>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</si>
  <si>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</si>
  <si>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</si>
  <si>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</si>
  <si>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</si>
  <si>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</si>
  <si>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</si>
  <si>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</si>
  <si>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</si>
  <si>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</si>
  <si>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</si>
  <si>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</si>
  <si>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</si>
  <si>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</si>
  <si>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</si>
  <si>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</si>
  <si>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</si>
  <si>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</si>
  <si>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</si>
  <si>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</si>
  <si>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</si>
  <si>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</si>
  <si>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</si>
  <si>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</si>
  <si>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</si>
  <si>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</si>
  <si>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</si>
  <si>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</si>
  <si>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</si>
  <si>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</si>
  <si>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</si>
  <si>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</si>
  <si>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</si>
  <si>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</si>
  <si>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</si>
  <si>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</si>
  <si>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</si>
  <si>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</si>
  <si>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</si>
  <si>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</si>
  <si>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</si>
  <si>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</si>
  <si>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</si>
  <si>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</si>
  <si>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</si>
  <si>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</si>
  <si>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</si>
  <si>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</si>
  <si>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</si>
  <si>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</si>
  <si>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</si>
  <si>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</si>
  <si>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</si>
  <si>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</si>
  <si>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</si>
  <si>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</si>
  <si>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</si>
  <si>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</si>
  <si>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</si>
  <si>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</si>
  <si>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</si>
  <si>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</si>
  <si>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</si>
  <si>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</si>
  <si>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</si>
  <si>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</si>
  <si>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</si>
  <si>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</si>
  <si>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</si>
  <si>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</si>
  <si>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</si>
  <si>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</si>
  <si>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</si>
  <si>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</si>
  <si>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</si>
  <si>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</si>
  <si>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</si>
  <si>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</si>
  <si>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</si>
  <si>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</si>
  <si>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</si>
  <si>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</si>
  <si>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</si>
  <si>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</si>
  <si>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</si>
  <si>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</si>
  <si>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</si>
  <si>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</si>
  <si>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</si>
  <si>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</si>
  <si>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</si>
  <si>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</si>
  <si>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</si>
  <si>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</si>
  <si>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</si>
  <si>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</si>
  <si>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</si>
  <si>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</si>
  <si>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</si>
  <si>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</si>
  <si>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</si>
  <si>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</si>
  <si>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</si>
  <si>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</si>
  <si>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</si>
  <si>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</si>
  <si>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</si>
  <si>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</si>
  <si>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</si>
  <si>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</si>
  <si>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</si>
  <si>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</si>
  <si>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</si>
  <si>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</si>
  <si>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</si>
  <si>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</si>
  <si>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</si>
  <si>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</si>
  <si>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</si>
  <si>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</si>
  <si>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</si>
  <si>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</si>
  <si>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</si>
  <si>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</si>
  <si>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</si>
  <si>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</si>
  <si>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</si>
  <si>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</si>
  <si>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</si>
  <si>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</si>
  <si>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</si>
  <si>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</si>
  <si>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</si>
  <si>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</si>
  <si>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</si>
  <si>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</si>
  <si>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</si>
  <si>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</si>
  <si>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</si>
  <si>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</si>
  <si>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</si>
  <si>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</si>
  <si>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</si>
  <si>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</si>
  <si>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</si>
  <si>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</si>
  <si>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</si>
  <si>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</si>
  <si>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</si>
  <si>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</si>
  <si>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</si>
  <si>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</si>
  <si>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</si>
  <si>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</si>
  <si>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</si>
  <si>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</si>
  <si>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</si>
  <si>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</si>
  <si>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</si>
  <si>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</si>
  <si>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</si>
  <si>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</si>
  <si>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</si>
  <si>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</si>
  <si>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</si>
  <si>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</si>
  <si>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</si>
  <si>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</si>
  <si>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</si>
  <si>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</si>
  <si>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</si>
  <si>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</si>
  <si>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</si>
  <si>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</si>
  <si>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</si>
  <si>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</si>
  <si>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</si>
  <si>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</si>
  <si>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</si>
  <si>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</si>
  <si>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</si>
  <si>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</si>
  <si>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</si>
  <si>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</si>
  <si>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</si>
  <si>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</si>
  <si>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</si>
  <si>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</si>
  <si>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</si>
  <si>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</si>
  <si>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</si>
  <si>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</si>
  <si>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</si>
  <si>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</si>
  <si>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</si>
  <si>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</si>
  <si>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</si>
  <si>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</si>
  <si>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</si>
  <si>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</si>
  <si>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</si>
  <si>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</si>
  <si>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</si>
  <si>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</si>
  <si>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</si>
  <si>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</si>
  <si>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</si>
  <si>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</si>
  <si>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</si>
  <si>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</si>
  <si>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</si>
  <si>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</si>
  <si>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</si>
  <si>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</si>
  <si>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</si>
  <si>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</si>
  <si>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</si>
  <si>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</si>
  <si>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</si>
  <si>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</si>
  <si>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</si>
  <si>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</si>
  <si>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</si>
  <si>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</si>
  <si>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</si>
  <si>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</si>
  <si>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</si>
  <si>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</si>
  <si>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</si>
  <si>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</si>
  <si>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</si>
  <si>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</si>
  <si>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</si>
  <si>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</si>
  <si>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</si>
  <si>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</si>
  <si>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</si>
  <si>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</si>
  <si>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</si>
  <si>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</si>
  <si>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</si>
  <si>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</si>
  <si>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</si>
  <si>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</si>
  <si>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</si>
  <si>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</si>
  <si>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</si>
  <si>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</si>
  <si>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</si>
  <si>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</si>
  <si>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</si>
  <si>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</si>
  <si>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</si>
  <si>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</si>
  <si>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</si>
  <si>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</si>
  <si>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</si>
  <si>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</si>
  <si>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</si>
  <si>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</si>
  <si>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</si>
  <si>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</si>
  <si>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</si>
  <si>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</si>
  <si>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</si>
  <si>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</si>
  <si>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</si>
  <si>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</si>
  <si>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</si>
  <si>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</si>
  <si>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</si>
  <si>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</si>
  <si>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</si>
  <si>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</si>
  <si>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</si>
  <si>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</si>
  <si>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</si>
  <si>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</si>
  <si>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</si>
  <si>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</si>
  <si>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</si>
  <si>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</si>
  <si>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</si>
  <si>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</si>
  <si>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</si>
  <si>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</si>
  <si>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</si>
  <si>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</si>
  <si>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</si>
  <si>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</si>
  <si>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</si>
  <si>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</si>
  <si>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</si>
  <si>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</si>
  <si>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</si>
  <si>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</si>
  <si>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</si>
  <si>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</si>
  <si>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</si>
  <si>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</si>
  <si>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</si>
  <si>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</si>
  <si>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</si>
  <si>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</si>
  <si>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</si>
  <si>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</si>
  <si>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</si>
  <si>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</si>
  <si>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</si>
  <si>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</si>
  <si>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</si>
  <si>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</si>
  <si>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</si>
  <si>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</si>
  <si>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</si>
  <si>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</si>
  <si>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</si>
  <si>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</si>
  <si>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</si>
  <si>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</si>
  <si>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</si>
  <si>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</si>
  <si>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</si>
  <si>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</si>
  <si>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</si>
  <si>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</si>
  <si>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</si>
  <si>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</si>
  <si>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</si>
  <si>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</si>
  <si>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</si>
  <si>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</si>
  <si>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</si>
  <si>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</si>
  <si>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</si>
  <si>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</si>
  <si>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</si>
  <si>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</si>
  <si>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</si>
  <si>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</si>
  <si>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</si>
  <si>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</si>
  <si>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</si>
  <si>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</si>
  <si>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</si>
  <si>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</si>
  <si>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</si>
  <si>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</si>
  <si>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</si>
  <si>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</si>
  <si>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</si>
  <si>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</si>
  <si>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</si>
  <si>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</si>
  <si>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</si>
  <si>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</si>
  <si>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</si>
  <si>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</si>
  <si>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</si>
  <si>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</si>
  <si>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</si>
  <si>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</si>
  <si>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</si>
  <si>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</si>
  <si>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</si>
  <si>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</si>
  <si>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</si>
  <si>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</si>
  <si>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</si>
  <si>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</si>
  <si>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</si>
  <si>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</si>
  <si>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</si>
  <si>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</si>
  <si>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</si>
  <si>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</si>
  <si>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</si>
  <si>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</si>
  <si>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</si>
  <si>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</si>
  <si>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</si>
  <si>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</si>
  <si>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</si>
  <si>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</si>
  <si>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</si>
  <si>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</si>
  <si>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</si>
  <si>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</si>
  <si>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</si>
  <si>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</si>
  <si>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</si>
  <si>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</si>
  <si>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</si>
  <si>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</si>
  <si>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</si>
  <si>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</si>
  <si>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</si>
  <si>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</si>
  <si>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</si>
  <si>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</si>
  <si>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</si>
  <si>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</si>
  <si>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</si>
  <si>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</si>
  <si>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</si>
  <si>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</si>
  <si>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</si>
  <si>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</si>
  <si>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</si>
  <si>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</si>
  <si>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</si>
  <si>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</si>
  <si>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</si>
  <si>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</si>
  <si>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</si>
  <si>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</si>
  <si>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</si>
  <si>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</si>
  <si>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</si>
  <si>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</si>
  <si>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</si>
  <si>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</si>
  <si>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</si>
  <si>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</si>
  <si>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</si>
  <si>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</si>
  <si>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</si>
  <si>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</si>
  <si>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</si>
  <si>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</si>
  <si>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</si>
  <si>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</si>
  <si>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</si>
  <si>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</si>
  <si>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</si>
  <si>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</si>
  <si>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</si>
  <si>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</si>
  <si>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</si>
  <si>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</si>
  <si>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</si>
  <si>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</si>
  <si>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</si>
  <si>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</si>
  <si>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</si>
  <si>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</si>
  <si>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</si>
  <si>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</si>
  <si>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</si>
  <si>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</si>
  <si>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</si>
  <si>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</si>
  <si>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</si>
  <si>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</si>
  <si>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</si>
  <si>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</si>
  <si>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</si>
  <si>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</si>
  <si>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</si>
  <si>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</si>
  <si>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</si>
  <si>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</si>
  <si>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</si>
  <si>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</si>
  <si>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</si>
  <si>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</si>
  <si>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</si>
  <si>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</si>
  <si>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</si>
  <si>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</si>
  <si>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</si>
  <si>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</si>
  <si>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</si>
  <si>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</si>
  <si>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</si>
  <si>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</si>
  <si>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</si>
  <si>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</si>
  <si>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</si>
  <si>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</si>
  <si>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</si>
  <si>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</si>
  <si>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</si>
  <si>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</si>
  <si>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</si>
  <si>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</si>
  <si>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</si>
  <si>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</si>
  <si>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</si>
  <si>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</si>
  <si>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</si>
  <si>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</si>
  <si>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</si>
  <si>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</si>
  <si>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</si>
  <si>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</si>
  <si>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</si>
  <si>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</si>
  <si>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</si>
  <si>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</si>
  <si>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</si>
  <si>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</si>
  <si>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</si>
  <si>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</si>
  <si>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</si>
  <si>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</si>
  <si>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</si>
  <si>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</si>
  <si>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</si>
  <si>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</si>
  <si>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</si>
  <si>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</si>
  <si>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</si>
  <si>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</si>
  <si>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</si>
  <si>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</si>
  <si>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</si>
  <si>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</si>
  <si>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</si>
  <si>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</si>
  <si>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</si>
  <si>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</si>
  <si>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</si>
  <si>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</si>
  <si>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</si>
  <si>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</si>
  <si>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</si>
  <si>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</si>
  <si>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</si>
  <si>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</si>
  <si>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</si>
  <si>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</si>
  <si>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</si>
  <si>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</si>
  <si>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</si>
  <si>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</si>
  <si>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</si>
  <si>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</si>
  <si>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</si>
  <si>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</si>
  <si>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</si>
  <si>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</si>
  <si>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</si>
  <si>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</si>
  <si>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</si>
  <si>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</si>
  <si>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</si>
  <si>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</si>
  <si>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</si>
  <si>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</si>
  <si>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</si>
  <si>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</si>
  <si>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</si>
  <si>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</si>
  <si>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</si>
  <si>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</si>
  <si>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</si>
  <si>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</si>
  <si>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</si>
  <si>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</si>
  <si>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</si>
  <si>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</si>
  <si>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</si>
  <si>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</si>
  <si>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</si>
  <si>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</si>
  <si>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</si>
  <si>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</si>
  <si>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</si>
  <si>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</si>
  <si>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</si>
  <si>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</si>
  <si>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</si>
  <si>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</si>
  <si>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</si>
  <si>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</si>
  <si>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</si>
  <si>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</si>
  <si>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</si>
  <si>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</si>
  <si>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</si>
  <si>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</si>
  <si>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</si>
  <si>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</si>
  <si>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</si>
  <si>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</si>
  <si>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</si>
  <si>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</si>
  <si>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</si>
  <si>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</si>
  <si>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</si>
  <si>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</si>
  <si>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</si>
  <si>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</si>
  <si>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</si>
  <si>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</si>
  <si>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</si>
  <si>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</si>
  <si>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</si>
  <si>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</si>
  <si>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</si>
  <si>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</si>
  <si>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</si>
  <si>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</si>
  <si>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</si>
  <si>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</si>
  <si>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</si>
  <si>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</si>
  <si>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</si>
  <si>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</si>
  <si>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</si>
  <si>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</si>
  <si>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</si>
  <si>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</si>
  <si>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</si>
  <si>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</si>
  <si>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</si>
  <si>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</si>
  <si>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</si>
  <si>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</si>
  <si>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</si>
  <si>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</si>
  <si>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</si>
  <si>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</si>
  <si>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</si>
  <si>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</si>
  <si>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</si>
  <si>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</si>
  <si>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</si>
  <si>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</si>
  <si>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</si>
  <si>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</si>
  <si>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</si>
  <si>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</si>
  <si>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</si>
  <si>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</si>
  <si>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</si>
  <si>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</si>
  <si>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</si>
  <si>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</si>
  <si>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</si>
  <si>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</si>
  <si>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</si>
  <si>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</si>
  <si>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</si>
  <si>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</si>
  <si>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</si>
  <si>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</si>
  <si>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</si>
  <si>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</si>
  <si>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</si>
  <si>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</si>
  <si>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</si>
  <si>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</si>
  <si>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</si>
  <si>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</si>
  <si>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</si>
  <si>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</si>
  <si>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</si>
  <si>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</si>
  <si>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</si>
  <si>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</si>
  <si>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</si>
  <si>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</si>
  <si>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</si>
  <si>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</si>
  <si>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</si>
  <si>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</si>
  <si>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</si>
  <si>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</si>
  <si>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</si>
  <si>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</si>
  <si>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</si>
  <si>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</si>
  <si>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</si>
  <si>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</si>
  <si>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</si>
  <si>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</si>
  <si>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</si>
  <si>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</si>
  <si>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</si>
  <si>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</si>
  <si>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</si>
  <si>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</si>
  <si>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</si>
  <si>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</si>
  <si>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</si>
  <si>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</si>
  <si>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</si>
  <si>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</si>
  <si>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</si>
  <si>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</si>
  <si>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</si>
  <si>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</si>
  <si>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</si>
  <si>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</si>
  <si>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</si>
  <si>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</si>
  <si>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</si>
  <si>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</si>
  <si>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</si>
  <si>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</si>
  <si>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</si>
  <si>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</si>
  <si>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</si>
  <si>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</si>
  <si>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</si>
  <si>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</si>
  <si>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</si>
  <si>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</si>
  <si>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</si>
  <si>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</si>
  <si>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</si>
  <si>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</si>
  <si>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</si>
  <si>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</si>
  <si>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</si>
  <si>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</si>
  <si>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</si>
  <si>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</si>
  <si>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</si>
  <si>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</si>
  <si>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</si>
  <si>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</si>
  <si>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</si>
  <si>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</si>
  <si>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</si>
  <si>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</si>
  <si>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</si>
  <si>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</si>
  <si>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</si>
  <si>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</si>
  <si>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</si>
  <si>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</si>
  <si>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</si>
  <si>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</si>
  <si>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</si>
  <si>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</si>
  <si>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</si>
  <si>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</si>
  <si>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</si>
  <si>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</si>
  <si>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</si>
  <si>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</si>
  <si>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</si>
  <si>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</si>
  <si>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</si>
  <si>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</si>
  <si>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</si>
  <si>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</si>
  <si>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</si>
  <si>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</si>
  <si>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</si>
  <si>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</si>
  <si>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</si>
  <si>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</si>
  <si>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</si>
  <si>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</si>
  <si>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</si>
  <si>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</si>
  <si>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</si>
  <si>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</si>
  <si>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</si>
  <si>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</si>
  <si>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</si>
  <si>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</si>
  <si>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</si>
  <si>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</si>
  <si>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</si>
  <si>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</si>
  <si>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</si>
  <si>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</si>
  <si>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</si>
  <si>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</si>
  <si>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</si>
  <si>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</si>
  <si>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</si>
  <si>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</si>
  <si>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</si>
  <si>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</si>
  <si>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</si>
  <si>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</si>
  <si>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</si>
  <si>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Pavle</t>
  </si>
  <si>
    <t>Ergović</t>
  </si>
  <si>
    <t>Sanja</t>
  </si>
  <si>
    <t>Portnar</t>
  </si>
  <si>
    <t>Našice</t>
  </si>
  <si>
    <t>Osječko-baranjska</t>
  </si>
  <si>
    <t>Ana</t>
  </si>
  <si>
    <t>Matija</t>
  </si>
  <si>
    <t>Sunčica</t>
  </si>
  <si>
    <t>Balažic Stjepanović</t>
  </si>
  <si>
    <t>Graberje Ivanićko</t>
  </si>
  <si>
    <t>Zagrebačka</t>
  </si>
  <si>
    <t>Pia</t>
  </si>
  <si>
    <t>Bešić</t>
  </si>
  <si>
    <t xml:space="preserve">Sanja  </t>
  </si>
  <si>
    <t>Taraš Praničević</t>
  </si>
  <si>
    <t>Skradin</t>
  </si>
  <si>
    <t>Šibensko-kninska</t>
  </si>
  <si>
    <t>Kroz ogradu</t>
  </si>
  <si>
    <t>EDI</t>
  </si>
  <si>
    <t>JUPIĆ</t>
  </si>
  <si>
    <t>Ivan</t>
  </si>
  <si>
    <t>Duić</t>
  </si>
  <si>
    <t>Varaždin</t>
  </si>
  <si>
    <t>Varaždinska</t>
  </si>
  <si>
    <t>Jakov</t>
  </si>
  <si>
    <t>Zorić</t>
  </si>
  <si>
    <t>Tomislav</t>
  </si>
  <si>
    <t>Bišćan</t>
  </si>
  <si>
    <t>Zadar</t>
  </si>
  <si>
    <t>Zadarska</t>
  </si>
  <si>
    <t>Nikolina</t>
  </si>
  <si>
    <t>Letvenčuk</t>
  </si>
  <si>
    <t xml:space="preserve">Tomislava </t>
  </si>
  <si>
    <t>Franić</t>
  </si>
  <si>
    <t>Lipovljani</t>
  </si>
  <si>
    <t>Sisačko-moslavačka</t>
  </si>
  <si>
    <t>zvučna slika</t>
  </si>
  <si>
    <t xml:space="preserve">Ivana </t>
  </si>
  <si>
    <t>Maršić</t>
  </si>
  <si>
    <t>Marko</t>
  </si>
  <si>
    <t>Mendeš</t>
  </si>
  <si>
    <t>17-030-001</t>
  </si>
  <si>
    <t>Imotski</t>
  </si>
  <si>
    <t>SDŽ</t>
  </si>
  <si>
    <t>DORA</t>
  </si>
  <si>
    <t>MLINARIĆ</t>
  </si>
  <si>
    <t>MAJA</t>
  </si>
  <si>
    <t>ĐAKMANEC LOBOREC</t>
  </si>
  <si>
    <t>VARAŽDIN</t>
  </si>
  <si>
    <t>VARAŽDINSKA</t>
  </si>
  <si>
    <t>Sara</t>
  </si>
  <si>
    <t>Marin</t>
  </si>
  <si>
    <t>Zanetti</t>
  </si>
  <si>
    <t>Pakrac</t>
  </si>
  <si>
    <t>Požeško-Slavonska</t>
  </si>
  <si>
    <t>Stairway to Heaven</t>
  </si>
  <si>
    <t>Adrian</t>
  </si>
  <si>
    <t>Ribić</t>
  </si>
  <si>
    <t>Marija</t>
  </si>
  <si>
    <t>Škrtić Jurković</t>
  </si>
  <si>
    <t>Karlovac</t>
  </si>
  <si>
    <t>Karlovačka</t>
  </si>
  <si>
    <t>Ritam svjetla,ritam boje</t>
  </si>
  <si>
    <t xml:space="preserve">Mile </t>
  </si>
  <si>
    <t>Radojčić</t>
  </si>
  <si>
    <t>Novak</t>
  </si>
  <si>
    <t>Dvor</t>
  </si>
  <si>
    <t>Anamarija</t>
  </si>
  <si>
    <t>Jusup</t>
  </si>
  <si>
    <t>Dolores</t>
  </si>
  <si>
    <t>Lisac</t>
  </si>
  <si>
    <t>Rijeka</t>
  </si>
  <si>
    <t>Primorsko-goranska</t>
  </si>
  <si>
    <t>NIKOL</t>
  </si>
  <si>
    <t>MANOJLOVIĆ</t>
  </si>
  <si>
    <t>MARELA</t>
  </si>
  <si>
    <t>KOVAČEVIĆ ĐUKEZ</t>
  </si>
  <si>
    <t>ZAGREB</t>
  </si>
  <si>
    <t>GRAD ZAGREB</t>
  </si>
  <si>
    <t>POGLED IZNUTRA (UČIONICE LK)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</si>
</sst>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6">
      <alignment/>
      <protection/>
    </xf>
    <xf numFmtId="0" fontId="20" fillId="0" borderId="0" xfId="56" applyFill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58">
      <alignment/>
      <protection/>
    </xf>
    <xf numFmtId="49" fontId="0" fillId="0" borderId="0" xfId="58" applyNumberFormat="1">
      <alignment/>
      <protection/>
    </xf>
    <xf numFmtId="0" fontId="0" fillId="0" borderId="0" xfId="0" applyNumberFormat="1" applyFont="1" applyAlignment="1">
      <alignment/>
    </xf>
    <xf numFmtId="0" fontId="20" fillId="0" borderId="0" xfId="56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 Cell 2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no 2" xfId="59"/>
    <cellStyle name="Normalno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25" sqref="B25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C8" t="s">
        <v>1558</v>
      </c>
      <c r="D8" t="s">
        <v>1559</v>
      </c>
      <c r="E8" t="s">
        <v>57</v>
      </c>
      <c r="F8">
        <v>97</v>
      </c>
      <c r="G8" t="s">
        <v>50</v>
      </c>
      <c r="H8" t="s">
        <v>1560</v>
      </c>
      <c r="I8" t="s">
        <v>1561</v>
      </c>
      <c r="J8">
        <v>1351</v>
      </c>
      <c r="K8" t="s">
        <v>1562</v>
      </c>
      <c r="L8">
        <v>14</v>
      </c>
      <c r="M8" t="s">
        <v>1563</v>
      </c>
      <c r="N8">
        <v>1</v>
      </c>
      <c r="O8">
        <v>240</v>
      </c>
      <c r="X8" t="str">
        <f>VLOOKUP(J:J,Sheet2!A:B,2,0)</f>
        <v>OŠ Dore Pejačević - Našice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1564</v>
      </c>
      <c r="D9" t="s">
        <v>1565</v>
      </c>
      <c r="E9" t="s">
        <v>57</v>
      </c>
      <c r="F9">
        <v>97</v>
      </c>
      <c r="G9" t="s">
        <v>50</v>
      </c>
      <c r="H9" t="s">
        <v>1566</v>
      </c>
      <c r="I9" t="s">
        <v>1567</v>
      </c>
      <c r="J9">
        <v>4</v>
      </c>
      <c r="K9" t="s">
        <v>1568</v>
      </c>
      <c r="L9">
        <v>1</v>
      </c>
      <c r="M9" t="s">
        <v>1569</v>
      </c>
      <c r="N9">
        <v>2</v>
      </c>
      <c r="O9">
        <v>239</v>
      </c>
      <c r="X9" t="str">
        <f>VLOOKUP(J:J,Sheet2!A:B,2,0)</f>
        <v>OŠ Josipa Badalića - Graberje Ivanićko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1570</v>
      </c>
      <c r="D10" t="s">
        <v>1571</v>
      </c>
      <c r="E10" t="s">
        <v>57</v>
      </c>
      <c r="F10">
        <v>97</v>
      </c>
      <c r="G10" t="s">
        <v>46</v>
      </c>
      <c r="H10" t="s">
        <v>1572</v>
      </c>
      <c r="I10" t="s">
        <v>1573</v>
      </c>
      <c r="J10">
        <v>1561</v>
      </c>
      <c r="K10" t="s">
        <v>1574</v>
      </c>
      <c r="L10">
        <v>15</v>
      </c>
      <c r="M10" t="s">
        <v>1575</v>
      </c>
      <c r="N10">
        <v>3</v>
      </c>
      <c r="O10">
        <v>238</v>
      </c>
      <c r="P10" t="s">
        <v>1576</v>
      </c>
      <c r="X10" t="str">
        <f>VLOOKUP(J:J,Sheet2!A:B,2,0)</f>
        <v>OŠ Skradin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18"/>
      <c r="C11" s="19" t="s">
        <v>1577</v>
      </c>
      <c r="D11" s="19" t="s">
        <v>1578</v>
      </c>
      <c r="E11" s="19" t="s">
        <v>57</v>
      </c>
      <c r="F11" s="19">
        <v>97</v>
      </c>
      <c r="G11" s="19" t="s">
        <v>42</v>
      </c>
      <c r="H11" s="19" t="s">
        <v>1579</v>
      </c>
      <c r="I11" s="19" t="s">
        <v>1580</v>
      </c>
      <c r="J11" s="19">
        <v>466</v>
      </c>
      <c r="K11" s="19" t="s">
        <v>1581</v>
      </c>
      <c r="L11" s="19">
        <v>5</v>
      </c>
      <c r="M11" s="19" t="s">
        <v>1582</v>
      </c>
      <c r="N11" s="19">
        <v>4</v>
      </c>
      <c r="O11" s="19">
        <v>237</v>
      </c>
      <c r="X11" t="str">
        <f>VLOOKUP(J:J,Sheet2!A:B,2,0)</f>
        <v>VI. osnovna škola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0"/>
      <c r="C12" s="21" t="s">
        <v>1583</v>
      </c>
      <c r="D12" s="21" t="s">
        <v>1584</v>
      </c>
      <c r="E12" s="21" t="s">
        <v>57</v>
      </c>
      <c r="F12" s="21">
        <v>97</v>
      </c>
      <c r="G12" s="21" t="s">
        <v>50</v>
      </c>
      <c r="H12" s="21" t="s">
        <v>1585</v>
      </c>
      <c r="I12" s="21" t="s">
        <v>1586</v>
      </c>
      <c r="J12" s="21">
        <v>1253</v>
      </c>
      <c r="K12" s="21" t="s">
        <v>1587</v>
      </c>
      <c r="L12" s="21">
        <v>13</v>
      </c>
      <c r="M12" s="21" t="s">
        <v>1588</v>
      </c>
      <c r="N12" s="22">
        <v>5</v>
      </c>
      <c r="O12" s="22">
        <v>235</v>
      </c>
      <c r="X12" t="str">
        <f>VLOOKUP(J:J,Sheet2!A:B,2,0)</f>
        <v>Privatna osnovna škola Nova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3"/>
      <c r="C13" t="s">
        <v>1589</v>
      </c>
      <c r="D13" t="s">
        <v>1590</v>
      </c>
      <c r="E13" t="s">
        <v>57</v>
      </c>
      <c r="F13">
        <v>97</v>
      </c>
      <c r="G13" t="s">
        <v>42</v>
      </c>
      <c r="H13" t="s">
        <v>1591</v>
      </c>
      <c r="I13" t="s">
        <v>1592</v>
      </c>
      <c r="J13">
        <v>302</v>
      </c>
      <c r="K13" t="s">
        <v>1593</v>
      </c>
      <c r="L13">
        <v>3</v>
      </c>
      <c r="M13" t="s">
        <v>1594</v>
      </c>
      <c r="N13">
        <v>6</v>
      </c>
      <c r="O13">
        <v>233</v>
      </c>
      <c r="P13" t="s">
        <v>1595</v>
      </c>
      <c r="X13" t="str">
        <f>VLOOKUP(J:J,Sheet2!A:B,2,0)</f>
        <v>OŠ Josipa Kozarca - Lipovljani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C14" t="s">
        <v>1596</v>
      </c>
      <c r="D14" t="s">
        <v>1597</v>
      </c>
      <c r="E14" t="s">
        <v>57</v>
      </c>
      <c r="F14">
        <v>97</v>
      </c>
      <c r="G14" t="s">
        <v>42</v>
      </c>
      <c r="H14" t="s">
        <v>1598</v>
      </c>
      <c r="I14" t="s">
        <v>1599</v>
      </c>
      <c r="J14" s="28" t="s">
        <v>1600</v>
      </c>
      <c r="K14" t="s">
        <v>1601</v>
      </c>
      <c r="L14">
        <v>17</v>
      </c>
      <c r="M14" t="s">
        <v>1602</v>
      </c>
      <c r="N14">
        <v>7</v>
      </c>
      <c r="O14">
        <v>231</v>
      </c>
      <c r="X14" t="s">
        <v>1010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18"/>
      <c r="C15" s="19" t="s">
        <v>1603</v>
      </c>
      <c r="D15" s="19" t="s">
        <v>1604</v>
      </c>
      <c r="E15" s="19" t="s">
        <v>57</v>
      </c>
      <c r="F15" s="19">
        <v>97</v>
      </c>
      <c r="G15" s="19" t="s">
        <v>50</v>
      </c>
      <c r="H15" s="19" t="s">
        <v>1605</v>
      </c>
      <c r="I15" s="19" t="s">
        <v>1606</v>
      </c>
      <c r="J15" s="19">
        <v>464</v>
      </c>
      <c r="K15" s="19" t="s">
        <v>1607</v>
      </c>
      <c r="L15" s="19">
        <v>5</v>
      </c>
      <c r="M15" s="19" t="s">
        <v>1608</v>
      </c>
      <c r="N15" s="19">
        <v>8</v>
      </c>
      <c r="O15" s="19">
        <v>230</v>
      </c>
      <c r="X15" t="str">
        <f>VLOOKUP(J:J,Sheet2!A:B,2,0)</f>
        <v>IV. osnovna škola - Varaždin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1609</v>
      </c>
      <c r="D16" t="s">
        <v>1610</v>
      </c>
      <c r="E16" t="s">
        <v>57</v>
      </c>
      <c r="F16">
        <v>97</v>
      </c>
      <c r="G16" t="s">
        <v>46</v>
      </c>
      <c r="H16" t="s">
        <v>1589</v>
      </c>
      <c r="I16" t="s">
        <v>1611</v>
      </c>
      <c r="J16" s="24">
        <v>1023</v>
      </c>
      <c r="K16" t="s">
        <v>1612</v>
      </c>
      <c r="L16">
        <v>11</v>
      </c>
      <c r="M16" t="s">
        <v>1613</v>
      </c>
      <c r="N16">
        <v>9</v>
      </c>
      <c r="O16">
        <v>228</v>
      </c>
      <c r="P16" t="s">
        <v>1614</v>
      </c>
      <c r="X16" t="str">
        <f>VLOOKUP(J:J,Sheet2!A:B,2,0)</f>
        <v>OŠ Braće Radić - Pakrac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1615</v>
      </c>
      <c r="D17" t="s">
        <v>1616</v>
      </c>
      <c r="E17" t="s">
        <v>57</v>
      </c>
      <c r="F17">
        <v>97</v>
      </c>
      <c r="G17" t="s">
        <v>17</v>
      </c>
      <c r="H17" t="s">
        <v>1617</v>
      </c>
      <c r="I17" t="s">
        <v>1618</v>
      </c>
      <c r="J17">
        <v>358</v>
      </c>
      <c r="K17" t="s">
        <v>1619</v>
      </c>
      <c r="L17">
        <v>4</v>
      </c>
      <c r="M17" t="s">
        <v>1620</v>
      </c>
      <c r="N17">
        <v>10</v>
      </c>
      <c r="O17">
        <v>227</v>
      </c>
      <c r="P17" t="s">
        <v>1621</v>
      </c>
      <c r="X17" t="str">
        <f>VLOOKUP(J:J,Sheet2!A:B,2,0)</f>
        <v>OŠ Turanj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3"/>
      <c r="C18" t="s">
        <v>1622</v>
      </c>
      <c r="D18" t="s">
        <v>1623</v>
      </c>
      <c r="E18" t="s">
        <v>57</v>
      </c>
      <c r="F18">
        <v>97</v>
      </c>
      <c r="G18" t="s">
        <v>17</v>
      </c>
      <c r="H18" t="s">
        <v>1579</v>
      </c>
      <c r="I18" t="s">
        <v>1624</v>
      </c>
      <c r="J18">
        <v>227</v>
      </c>
      <c r="K18" t="s">
        <v>1625</v>
      </c>
      <c r="L18">
        <v>3</v>
      </c>
      <c r="M18" t="s">
        <v>1594</v>
      </c>
      <c r="N18">
        <v>11</v>
      </c>
      <c r="O18">
        <v>226</v>
      </c>
      <c r="P18" t="s">
        <v>1595</v>
      </c>
      <c r="X18" t="str">
        <f>VLOOKUP(J:J,Sheet2!A:B,2,0)</f>
        <v>OŠ Dvor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6"/>
      <c r="C19" s="25" t="s">
        <v>1626</v>
      </c>
      <c r="D19" s="25" t="s">
        <v>1627</v>
      </c>
      <c r="E19" s="25" t="s">
        <v>57</v>
      </c>
      <c r="F19" s="25">
        <v>97</v>
      </c>
      <c r="G19" s="25" t="s">
        <v>17</v>
      </c>
      <c r="H19" s="25" t="s">
        <v>1628</v>
      </c>
      <c r="I19" s="25" t="s">
        <v>1629</v>
      </c>
      <c r="J19" s="25">
        <v>793</v>
      </c>
      <c r="K19" s="25" t="s">
        <v>1630</v>
      </c>
      <c r="L19" s="25">
        <v>8</v>
      </c>
      <c r="M19" s="25" t="s">
        <v>1631</v>
      </c>
      <c r="N19" s="25">
        <v>12</v>
      </c>
      <c r="O19" s="25">
        <v>225</v>
      </c>
      <c r="X19" t="str">
        <f>VLOOKUP(J:J,Sheet2!A:B,2,0)</f>
        <v>OŠ Vežica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7"/>
      <c r="C20" t="s">
        <v>1632</v>
      </c>
      <c r="D20" t="s">
        <v>1633</v>
      </c>
      <c r="E20" s="11" t="s">
        <v>57</v>
      </c>
      <c r="F20">
        <v>97</v>
      </c>
      <c r="G20" s="11" t="s">
        <v>46</v>
      </c>
      <c r="H20" t="s">
        <v>1634</v>
      </c>
      <c r="I20" t="s">
        <v>1635</v>
      </c>
      <c r="J20">
        <v>2297</v>
      </c>
      <c r="K20" t="s">
        <v>1636</v>
      </c>
      <c r="L20">
        <v>21</v>
      </c>
      <c r="M20" t="s">
        <v>1637</v>
      </c>
      <c r="N20">
        <v>13</v>
      </c>
      <c r="O20">
        <v>224</v>
      </c>
      <c r="P20" t="s">
        <v>1638</v>
      </c>
      <c r="X20" t="str">
        <f>VLOOKUP(J:J,Sheet2!A:B,2,0)</f>
        <v>OŠ Trnsko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1">
    <dataValidation type="list" allowBlank="1" showErrorMessage="1" sqref="E8:E10 E12:E14 E17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7 J9:J19 J21:J65536"/>
    <dataValidation type="list" allowBlank="1" showErrorMessage="1" sqref="G8:G19 G21:G1401">
      <formula1>$BB$1:$BB$14</formula1>
    </dataValidation>
    <dataValidation type="list" allowBlank="1" showErrorMessage="1" sqref="E11 E15:E16">
      <formula1>$BA$1:$BA$23</formula1>
      <formula2>0</formula2>
    </dataValidation>
    <dataValidation allowBlank="1" showErrorMessage="1" sqref="J20">
      <formula1>0</formula1>
      <formula2>0</formula2>
    </dataValidation>
    <dataValidation type="list" allowBlank="1" showErrorMessage="1" sqref="G20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acapkovic</cp:lastModifiedBy>
  <dcterms:created xsi:type="dcterms:W3CDTF">2017-03-27T23:59:59Z</dcterms:created>
  <dcterms:modified xsi:type="dcterms:W3CDTF">2017-05-24T11:06:21Z</dcterms:modified>
  <cp:category/>
  <cp:version/>
  <cp:contentType/>
  <cp:contentStatus/>
</cp:coreProperties>
</file>