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s>
  <calcPr calcId="125725"/>
</workbook>
</file>

<file path=xl/calcChain.xml><?xml version="1.0" encoding="utf-8"?>
<calcChain xmlns="http://schemas.openxmlformats.org/spreadsheetml/2006/main">
  <c r="X20" i="1"/>
  <c r="X13"/>
  <c r="X12"/>
  <c r="X10"/>
  <c r="X9"/>
  <c r="X8"/>
  <c r="X7"/>
  <c r="X6"/>
  <c r="X5"/>
  <c r="X4"/>
</calcChain>
</file>

<file path=xl/sharedStrings.xml><?xml version="1.0" encoding="utf-8"?>
<sst xmlns="http://schemas.openxmlformats.org/spreadsheetml/2006/main" count="220" uniqueCount="146">
  <si>
    <t>Rbr.</t>
  </si>
  <si>
    <t>OIB</t>
  </si>
  <si>
    <t>Ime</t>
  </si>
  <si>
    <t>Prezime</t>
  </si>
  <si>
    <t>Školska godina</t>
  </si>
  <si>
    <t>Broj kategorije</t>
  </si>
  <si>
    <t>Razred</t>
  </si>
  <si>
    <t>Ime mentora</t>
  </si>
  <si>
    <t>Prezime mentora</t>
  </si>
  <si>
    <t>Šifra škole</t>
  </si>
  <si>
    <t>Grad</t>
  </si>
  <si>
    <t>Broj županije</t>
  </si>
  <si>
    <t>Županija</t>
  </si>
  <si>
    <t>Ostvareno mjesto</t>
  </si>
  <si>
    <t>ispit-bodovi</t>
  </si>
  <si>
    <t>Praktični rad-BODOVI</t>
  </si>
  <si>
    <t>BODOVI-UKUPNO</t>
  </si>
  <si>
    <t>Nagrada</t>
  </si>
  <si>
    <t>Ostalo</t>
  </si>
  <si>
    <t>Ekipa</t>
  </si>
  <si>
    <t>Zaporka</t>
  </si>
  <si>
    <t>Istraživački rad</t>
  </si>
  <si>
    <t>Ime škole</t>
  </si>
  <si>
    <t>Datum rođenja</t>
  </si>
  <si>
    <t>Mjesto rođenja</t>
  </si>
  <si>
    <t>2012./2013.</t>
  </si>
  <si>
    <t>6. razred OŠ</t>
  </si>
  <si>
    <t>Centar za odgoj i obrazovanje - Čakovec</t>
  </si>
  <si>
    <t>II.</t>
  </si>
  <si>
    <t>2018./2019.</t>
  </si>
  <si>
    <t>2013./2014.</t>
  </si>
  <si>
    <t>7. razred OŠ</t>
  </si>
  <si>
    <t>Centar za odgoj i obrazovanje - Rijeka</t>
  </si>
  <si>
    <t>III.</t>
  </si>
  <si>
    <t>Virovitica</t>
  </si>
  <si>
    <t>2014./2015.</t>
  </si>
  <si>
    <t>8. razred OŠ</t>
  </si>
  <si>
    <t>Centar za odgoj i obrazovanje - Velika Gorica</t>
  </si>
  <si>
    <t>Zlatna</t>
  </si>
  <si>
    <t>Zagreb</t>
  </si>
  <si>
    <t>2015./2016.</t>
  </si>
  <si>
    <t>1. razred SŠ</t>
  </si>
  <si>
    <t xml:space="preserve">Centar za odgoj i obrazovanje djece i mladeži </t>
  </si>
  <si>
    <t>Srebrna</t>
  </si>
  <si>
    <t>Sisak</t>
  </si>
  <si>
    <t>2. razred SŠ</t>
  </si>
  <si>
    <t>Split</t>
  </si>
  <si>
    <t>Slavonski Brod</t>
  </si>
  <si>
    <t>2017./2018.</t>
  </si>
  <si>
    <t>3. razred SŠ</t>
  </si>
  <si>
    <t>Centar za odgoj i obrazovanje Goljak</t>
  </si>
  <si>
    <t>19555203737</t>
  </si>
  <si>
    <t>Jan</t>
  </si>
  <si>
    <t>Pavić</t>
  </si>
  <si>
    <t>Alan</t>
  </si>
  <si>
    <t>Dedić</t>
  </si>
  <si>
    <t>Varaždin</t>
  </si>
  <si>
    <t>Varaždinska</t>
  </si>
  <si>
    <t>II. osnovna škola - Varaždin</t>
  </si>
  <si>
    <t>4. razred SŠ</t>
  </si>
  <si>
    <t>Centar za odgoj i obrazovanje Ivan Štark</t>
  </si>
  <si>
    <t>2019./2020.</t>
  </si>
  <si>
    <t>5. razred SŠ</t>
  </si>
  <si>
    <t>Centar za odgoj i obrazovanje Juraj Bonači</t>
  </si>
  <si>
    <t>Mateo</t>
  </si>
  <si>
    <t>Habalija</t>
  </si>
  <si>
    <t>Monika</t>
  </si>
  <si>
    <t>Ilić</t>
  </si>
  <si>
    <t>Nova Rača</t>
  </si>
  <si>
    <t>Bjelovarsko-bilogorska</t>
  </si>
  <si>
    <t>23.6.2006.</t>
  </si>
  <si>
    <t>2020./2021.</t>
  </si>
  <si>
    <t>Centar za odgoj i obrazovanje Lug</t>
  </si>
  <si>
    <t>Marta</t>
  </si>
  <si>
    <t>Rijeka</t>
  </si>
  <si>
    <t>65419908135</t>
  </si>
  <si>
    <t>Ana</t>
  </si>
  <si>
    <t>Pitner</t>
  </si>
  <si>
    <t>13. 10. 2005.</t>
  </si>
  <si>
    <t>2021./2022.</t>
  </si>
  <si>
    <t>Centar za odgoj i obrazovanje Prekrižje - Zagreb</t>
  </si>
  <si>
    <t>Ivana</t>
  </si>
  <si>
    <t>95496011305</t>
  </si>
  <si>
    <t>Nicol</t>
  </si>
  <si>
    <t>Oslovar</t>
  </si>
  <si>
    <t>55824973748</t>
  </si>
  <si>
    <t>17951786908</t>
  </si>
  <si>
    <t>Antonija</t>
  </si>
  <si>
    <t>Lučin</t>
  </si>
  <si>
    <t>01.10.2005.</t>
  </si>
  <si>
    <t>Fabian</t>
  </si>
  <si>
    <t>Perošić</t>
  </si>
  <si>
    <t xml:space="preserve">Anja </t>
  </si>
  <si>
    <t>Ćosić</t>
  </si>
  <si>
    <t>Koprivnica</t>
  </si>
  <si>
    <t>Koprivničko-križevačka</t>
  </si>
  <si>
    <t>16.07.2005.</t>
  </si>
  <si>
    <t>50950655899</t>
  </si>
  <si>
    <t>Jelena</t>
  </si>
  <si>
    <t>Krklec</t>
  </si>
  <si>
    <t>07.06.2005.</t>
  </si>
  <si>
    <t>63897059766</t>
  </si>
  <si>
    <t>Antonio</t>
  </si>
  <si>
    <t>Šantak</t>
  </si>
  <si>
    <t>Denis</t>
  </si>
  <si>
    <t>Singer</t>
  </si>
  <si>
    <t>Daruvar</t>
  </si>
  <si>
    <t>OŠ Vladimira Nazora - Daruvar</t>
  </si>
  <si>
    <t xml:space="preserve">19.02.2004. </t>
  </si>
  <si>
    <t>75396589227</t>
  </si>
  <si>
    <t xml:space="preserve">Jan </t>
  </si>
  <si>
    <t>Sacher</t>
  </si>
  <si>
    <t>24.11.2004.</t>
  </si>
  <si>
    <t>2027./2028.</t>
  </si>
  <si>
    <t>Centar za odgoj i obrazovanje Tomislav Špoljar</t>
  </si>
  <si>
    <t>Marko</t>
  </si>
  <si>
    <t>2025./2026.</t>
  </si>
  <si>
    <t>Centar za odgoj i obrazovanje Slava Raškaj - Zagreb</t>
  </si>
  <si>
    <t>90408817298</t>
  </si>
  <si>
    <t>Kunštić</t>
  </si>
  <si>
    <t>Danijel</t>
  </si>
  <si>
    <t>Kolarić</t>
  </si>
  <si>
    <t>40751473126</t>
  </si>
  <si>
    <t>David-Matej</t>
  </si>
  <si>
    <t>Vnuk</t>
  </si>
  <si>
    <t>Josip</t>
  </si>
  <si>
    <t>Krpan</t>
  </si>
  <si>
    <t>Vinkovci</t>
  </si>
  <si>
    <t>Vukovarsko-srijemska</t>
  </si>
  <si>
    <t>Gimnazija Matije Antuna Reljkovića</t>
  </si>
  <si>
    <t>47386776683</t>
  </si>
  <si>
    <t xml:space="preserve">Vladimir </t>
  </si>
  <si>
    <t>Pezo</t>
  </si>
  <si>
    <t>Jasenka</t>
  </si>
  <si>
    <t>Celić</t>
  </si>
  <si>
    <t>90161205570</t>
  </si>
  <si>
    <t>Neven</t>
  </si>
  <si>
    <t>Ožegović</t>
  </si>
  <si>
    <t>Vargović</t>
  </si>
  <si>
    <t>Gimnazija Fran Galović-Koprivnica</t>
  </si>
  <si>
    <t>26. 12. 2000.</t>
  </si>
  <si>
    <t>Javni prijevoz</t>
  </si>
  <si>
    <t xml:space="preserve">Goran Kurtović </t>
  </si>
  <si>
    <t>Sonja Burčar</t>
  </si>
  <si>
    <t>Ivan Žunac</t>
  </si>
  <si>
    <t>Državno povjerenstvo-javni prijevoz</t>
  </si>
</sst>
</file>

<file path=xl/styles.xml><?xml version="1.0" encoding="utf-8"?>
<styleSheet xmlns="http://schemas.openxmlformats.org/spreadsheetml/2006/main">
  <numFmts count="1">
    <numFmt numFmtId="164" formatCode="dd\.\ mm\.\ yyyy\."/>
  </numFmts>
  <fonts count="17">
    <font>
      <sz val="11"/>
      <color theme="1"/>
      <name val="Calibri"/>
      <family val="2"/>
      <scheme val="minor"/>
    </font>
    <font>
      <sz val="11"/>
      <color theme="1"/>
      <name val="Calibri"/>
      <family val="2"/>
      <charset val="238"/>
      <scheme val="minor"/>
    </font>
    <font>
      <b/>
      <sz val="10"/>
      <color indexed="9"/>
      <name val="Calibri"/>
      <family val="2"/>
      <charset val="238"/>
    </font>
    <font>
      <sz val="11"/>
      <color indexed="9"/>
      <name val="Calibri"/>
      <family val="2"/>
      <charset val="238"/>
    </font>
    <font>
      <sz val="11"/>
      <color rgb="FF000000"/>
      <name val="Calibri"/>
      <family val="2"/>
      <charset val="238"/>
    </font>
    <font>
      <b/>
      <sz val="11"/>
      <color indexed="8"/>
      <name val="Calibri"/>
      <family val="2"/>
      <charset val="238"/>
    </font>
    <font>
      <sz val="11"/>
      <color indexed="8"/>
      <name val="Calibri"/>
      <family val="2"/>
      <charset val="238"/>
    </font>
    <font>
      <sz val="11"/>
      <color rgb="FF000000"/>
      <name val="Helvetica"/>
    </font>
    <font>
      <sz val="11"/>
      <color rgb="FF000000"/>
      <name val="Calibri"/>
      <family val="2"/>
      <charset val="238"/>
      <scheme val="minor"/>
    </font>
    <font>
      <sz val="11"/>
      <name val="Calibri"/>
      <family val="2"/>
      <charset val="238"/>
    </font>
    <font>
      <sz val="11"/>
      <color indexed="8"/>
      <name val="Calibri"/>
      <family val="2"/>
      <charset val="238"/>
      <scheme val="minor"/>
    </font>
    <font>
      <sz val="11"/>
      <color rgb="FF333333"/>
      <name val="Calibri"/>
      <family val="2"/>
      <charset val="238"/>
      <scheme val="minor"/>
    </font>
    <font>
      <sz val="11"/>
      <color rgb="FF000000"/>
      <name val="Calibri Light"/>
      <family val="2"/>
      <charset val="238"/>
    </font>
    <font>
      <sz val="11"/>
      <color rgb="FF222222"/>
      <name val="Calibri"/>
      <family val="2"/>
      <charset val="238"/>
      <scheme val="minor"/>
    </font>
    <font>
      <sz val="10"/>
      <name val="Arial"/>
      <family val="2"/>
      <charset val="238"/>
    </font>
    <font>
      <b/>
      <sz val="11"/>
      <color indexed="8"/>
      <name val="Calibri"/>
      <family val="2"/>
      <charset val="238"/>
      <scheme val="minor"/>
    </font>
    <font>
      <sz val="11"/>
      <color indexed="8"/>
      <name val="Calibri Light"/>
      <family val="2"/>
      <charset val="238"/>
    </font>
  </fonts>
  <fills count="11">
    <fill>
      <patternFill patternType="none"/>
    </fill>
    <fill>
      <patternFill patternType="gray125"/>
    </fill>
    <fill>
      <patternFill patternType="solid">
        <fgColor indexed="55"/>
        <bgColor indexed="23"/>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theme="4" tint="0.39997558519241921"/>
        <bgColor indexed="64"/>
      </patternFill>
    </fill>
    <fill>
      <patternFill patternType="solid">
        <fgColor theme="9"/>
        <bgColor indexed="64"/>
      </patternFill>
    </fill>
    <fill>
      <patternFill patternType="solid">
        <fgColor rgb="FF92D050"/>
        <bgColor indexed="64"/>
      </patternFill>
    </fill>
    <fill>
      <patternFill patternType="solid">
        <fgColor rgb="FFFF0000"/>
        <bgColor indexed="64"/>
      </patternFill>
    </fill>
    <fill>
      <patternFill patternType="solid">
        <fgColor theme="6" tint="-0.249977111117893"/>
        <bgColor indexed="64"/>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0" fontId="1" fillId="0" borderId="0"/>
    <xf numFmtId="0" fontId="14" fillId="0" borderId="0"/>
  </cellStyleXfs>
  <cellXfs count="55">
    <xf numFmtId="0" fontId="0" fillId="0" borderId="0" xfId="0"/>
    <xf numFmtId="1" fontId="2" fillId="2" borderId="1" xfId="0" applyNumberFormat="1" applyFont="1" applyFill="1" applyBorder="1" applyAlignment="1" applyProtection="1">
      <alignment horizontal="center"/>
    </xf>
    <xf numFmtId="49" fontId="2" fillId="2" borderId="1" xfId="0"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 xfId="0" applyFont="1" applyFill="1" applyBorder="1" applyAlignment="1" applyProtection="1">
      <alignment horizontal="left"/>
    </xf>
    <xf numFmtId="0" fontId="3" fillId="0" borderId="0" xfId="0" applyFont="1" applyFill="1" applyAlignment="1" applyProtection="1">
      <alignment horizontal="center"/>
    </xf>
    <xf numFmtId="0" fontId="3" fillId="0" borderId="0" xfId="0" applyFont="1" applyFill="1" applyProtection="1"/>
    <xf numFmtId="0" fontId="3" fillId="2" borderId="0" xfId="0" applyFont="1" applyFill="1" applyProtection="1"/>
    <xf numFmtId="1" fontId="0" fillId="3" borderId="2" xfId="0" applyNumberFormat="1" applyFill="1" applyBorder="1" applyAlignment="1">
      <alignment horizontal="center"/>
    </xf>
    <xf numFmtId="0" fontId="0" fillId="3" borderId="2" xfId="0" applyFill="1" applyBorder="1" applyAlignment="1">
      <alignment horizontal="center"/>
    </xf>
    <xf numFmtId="0" fontId="0" fillId="3" borderId="2" xfId="0" applyFill="1" applyBorder="1" applyAlignment="1">
      <alignment horizontal="left"/>
    </xf>
    <xf numFmtId="0" fontId="5" fillId="3" borderId="2" xfId="0" applyFont="1" applyFill="1" applyBorder="1" applyAlignment="1">
      <alignment horizontal="center"/>
    </xf>
    <xf numFmtId="0" fontId="0" fillId="3" borderId="2" xfId="0" applyFill="1" applyBorder="1"/>
    <xf numFmtId="0" fontId="0" fillId="3" borderId="2" xfId="0" applyFont="1" applyFill="1" applyBorder="1" applyAlignment="1">
      <alignment horizontal="center"/>
    </xf>
    <xf numFmtId="0" fontId="0" fillId="3" borderId="2" xfId="0" applyFont="1" applyFill="1" applyBorder="1" applyAlignment="1">
      <alignment horizontal="left"/>
    </xf>
    <xf numFmtId="0" fontId="9" fillId="3" borderId="2" xfId="0" applyFont="1" applyFill="1" applyBorder="1" applyAlignment="1">
      <alignment horizontal="center"/>
    </xf>
    <xf numFmtId="164" fontId="8" fillId="4" borderId="2" xfId="0" applyNumberFormat="1" applyFont="1" applyFill="1" applyBorder="1" applyAlignment="1">
      <alignment horizontal="center"/>
    </xf>
    <xf numFmtId="0" fontId="0" fillId="3" borderId="2" xfId="0" applyFill="1" applyBorder="1" applyProtection="1"/>
    <xf numFmtId="49" fontId="0" fillId="3" borderId="2" xfId="0" applyNumberFormat="1" applyFill="1" applyBorder="1" applyAlignment="1">
      <alignment horizontal="center"/>
    </xf>
    <xf numFmtId="0" fontId="10" fillId="3" borderId="2" xfId="0" applyFont="1" applyFill="1" applyBorder="1" applyAlignment="1">
      <alignment horizontal="center"/>
    </xf>
    <xf numFmtId="49" fontId="11" fillId="3" borderId="2" xfId="0" applyNumberFormat="1" applyFont="1" applyFill="1" applyBorder="1" applyAlignment="1">
      <alignment horizontal="center"/>
    </xf>
    <xf numFmtId="0" fontId="8" fillId="3" borderId="2" xfId="0" applyFont="1" applyFill="1" applyBorder="1" applyAlignment="1">
      <alignment horizontal="center"/>
    </xf>
    <xf numFmtId="0" fontId="1" fillId="3" borderId="2" xfId="2" applyFont="1" applyFill="1" applyBorder="1" applyAlignment="1">
      <alignment horizontal="center"/>
    </xf>
    <xf numFmtId="49" fontId="12" fillId="3" borderId="2" xfId="0" applyNumberFormat="1" applyFont="1" applyFill="1" applyBorder="1" applyAlignment="1">
      <alignment horizontal="center"/>
    </xf>
    <xf numFmtId="0" fontId="13" fillId="3" borderId="2" xfId="0" applyFont="1" applyFill="1" applyBorder="1" applyAlignment="1">
      <alignment horizontal="center"/>
    </xf>
    <xf numFmtId="1" fontId="10" fillId="3" borderId="2" xfId="0" applyNumberFormat="1" applyFont="1" applyFill="1" applyBorder="1" applyAlignment="1">
      <alignment horizontal="center"/>
    </xf>
    <xf numFmtId="49" fontId="10" fillId="3" borderId="2" xfId="0" applyNumberFormat="1" applyFont="1" applyFill="1" applyBorder="1" applyAlignment="1">
      <alignment horizontal="center"/>
    </xf>
    <xf numFmtId="0" fontId="10" fillId="3" borderId="2" xfId="0" applyFont="1" applyFill="1" applyBorder="1" applyAlignment="1">
      <alignment horizontal="left"/>
    </xf>
    <xf numFmtId="0" fontId="15" fillId="3" borderId="2" xfId="0" applyFont="1" applyFill="1" applyBorder="1" applyAlignment="1">
      <alignment horizontal="center"/>
    </xf>
    <xf numFmtId="0" fontId="10" fillId="3" borderId="2" xfId="0" applyFont="1" applyFill="1" applyBorder="1" applyAlignment="1"/>
    <xf numFmtId="0" fontId="10" fillId="3" borderId="2" xfId="0" applyFont="1" applyFill="1" applyBorder="1"/>
    <xf numFmtId="0" fontId="10" fillId="3" borderId="2" xfId="0" applyFont="1" applyFill="1" applyBorder="1" applyProtection="1"/>
    <xf numFmtId="0" fontId="10" fillId="3" borderId="2" xfId="1" applyFont="1" applyFill="1" applyBorder="1" applyAlignment="1">
      <alignment horizontal="center"/>
    </xf>
    <xf numFmtId="0" fontId="10" fillId="3" borderId="2" xfId="1" applyFont="1" applyFill="1" applyBorder="1" applyAlignment="1">
      <alignment horizontal="left"/>
    </xf>
    <xf numFmtId="0" fontId="10" fillId="3" borderId="2" xfId="1" applyFont="1" applyFill="1" applyBorder="1" applyAlignment="1"/>
    <xf numFmtId="0" fontId="10" fillId="3" borderId="2" xfId="1" applyFont="1" applyFill="1" applyBorder="1"/>
    <xf numFmtId="0" fontId="10" fillId="3" borderId="2" xfId="1" applyFont="1" applyFill="1" applyBorder="1" applyProtection="1"/>
    <xf numFmtId="0" fontId="16" fillId="3" borderId="2" xfId="0" applyNumberFormat="1" applyFont="1" applyFill="1" applyBorder="1" applyAlignment="1">
      <alignment horizontal="center"/>
    </xf>
    <xf numFmtId="0" fontId="7" fillId="3" borderId="2" xfId="0" applyFont="1" applyFill="1" applyBorder="1" applyAlignment="1">
      <alignment horizontal="center"/>
    </xf>
    <xf numFmtId="0" fontId="0" fillId="3" borderId="0" xfId="0" applyFill="1"/>
    <xf numFmtId="1" fontId="0" fillId="5" borderId="2" xfId="0" applyNumberFormat="1" applyFill="1" applyBorder="1" applyAlignment="1">
      <alignment horizontal="center"/>
    </xf>
    <xf numFmtId="49" fontId="0" fillId="5" borderId="2" xfId="0" applyNumberFormat="1" applyFill="1" applyBorder="1" applyAlignment="1">
      <alignment horizontal="center"/>
    </xf>
    <xf numFmtId="0" fontId="0" fillId="5" borderId="2" xfId="0" applyFill="1" applyBorder="1" applyAlignment="1">
      <alignment horizontal="center"/>
    </xf>
    <xf numFmtId="0" fontId="0" fillId="5" borderId="2" xfId="0" applyFill="1" applyBorder="1" applyAlignment="1">
      <alignment horizontal="left"/>
    </xf>
    <xf numFmtId="0" fontId="5" fillId="5" borderId="2" xfId="0" applyFont="1" applyFill="1" applyBorder="1" applyAlignment="1">
      <alignment horizontal="center"/>
    </xf>
    <xf numFmtId="0" fontId="0" fillId="5" borderId="2" xfId="0" applyFill="1" applyBorder="1"/>
    <xf numFmtId="0" fontId="4" fillId="5" borderId="2" xfId="0" applyFont="1" applyFill="1" applyBorder="1" applyAlignment="1">
      <alignment horizontal="left"/>
    </xf>
    <xf numFmtId="14" fontId="4" fillId="5" borderId="2" xfId="0" applyNumberFormat="1" applyFont="1" applyFill="1" applyBorder="1" applyAlignment="1">
      <alignment horizontal="center"/>
    </xf>
    <xf numFmtId="0" fontId="4" fillId="5" borderId="2" xfId="0" applyFont="1" applyFill="1" applyBorder="1" applyAlignment="1">
      <alignment horizontal="center"/>
    </xf>
    <xf numFmtId="0" fontId="0" fillId="5" borderId="2" xfId="0" applyFill="1" applyBorder="1" applyProtection="1"/>
    <xf numFmtId="0" fontId="0" fillId="6" borderId="2" xfId="0" applyFill="1" applyBorder="1" applyAlignment="1">
      <alignment horizontal="center"/>
    </xf>
    <xf numFmtId="0" fontId="10" fillId="7" borderId="2" xfId="0" applyFont="1" applyFill="1" applyBorder="1" applyAlignment="1">
      <alignment horizontal="center"/>
    </xf>
    <xf numFmtId="0" fontId="0" fillId="8" borderId="2" xfId="0" applyFill="1" applyBorder="1" applyAlignment="1">
      <alignment horizontal="center"/>
    </xf>
    <xf numFmtId="0" fontId="0" fillId="9" borderId="2" xfId="0" applyFill="1" applyBorder="1" applyAlignment="1">
      <alignment horizontal="center"/>
    </xf>
    <xf numFmtId="0" fontId="0" fillId="10" borderId="2" xfId="0" applyFill="1" applyBorder="1" applyAlignment="1">
      <alignment horizontal="center"/>
    </xf>
  </cellXfs>
  <cellStyles count="4">
    <cellStyle name="Normal" xfId="0" builtinId="0"/>
    <cellStyle name="Normal 2" xfId="2"/>
    <cellStyle name="Normal 3" xfId="1"/>
    <cellStyle name="Normalno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stronomija%202019\Astro-&#352;K-2019.-rezultati\O&#352;%20Vladimir%20Nazor,%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ice%20i%20Izvje&#353;&#263;a/GLAVNE%20TABLICE%202019/PG&#381;&#381;--GLAVNA%20TABLICA%20AZO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PIS%20POZVANIH%20U&#268;ENIKA%20ZA%20DR&#381;AVNO%20NATJECANJE%20IZ%20ASTRONOMIJE%2020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lice%20i%20Izvje&#353;&#263;a/GLAVNE%20TABLICE%202019/VP&#381;-Tablica%20AZOO%20&#381;upanijsko%20natjecanje%20iz%20astronomij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lice%20i%20Izvje&#353;&#263;a/GLAVNE%20TABLICE%202019/Z&#381;---GLAVNA%20TABLICA%20AZOO%20nov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2629</v>
          </cell>
          <cell r="B235" t="str">
            <v>Obrtna tehnička škola - Split</v>
          </cell>
        </row>
        <row r="236">
          <cell r="A236">
            <v>2743</v>
          </cell>
          <cell r="B236" t="str">
            <v>Obrtnička i industrijska graditeljska škola - Zagreb</v>
          </cell>
        </row>
        <row r="237">
          <cell r="A237">
            <v>2401</v>
          </cell>
          <cell r="B237" t="str">
            <v>Obrtnička i tehnička škola - Ogulin</v>
          </cell>
        </row>
        <row r="238">
          <cell r="A238">
            <v>2434</v>
          </cell>
          <cell r="B238" t="str">
            <v>Obrtnička škola - Bjelovar</v>
          </cell>
        </row>
        <row r="239">
          <cell r="A239">
            <v>2674</v>
          </cell>
          <cell r="B239" t="str">
            <v>Obrtnička škola - Dubrovnik</v>
          </cell>
        </row>
        <row r="240">
          <cell r="A240">
            <v>2423</v>
          </cell>
          <cell r="B240" t="str">
            <v>Obrtnička škola - Koprivnica</v>
          </cell>
        </row>
        <row r="241">
          <cell r="A241">
            <v>2449</v>
          </cell>
          <cell r="B241" t="str">
            <v>Obrtnička škola - Opatija</v>
          </cell>
        </row>
        <row r="242">
          <cell r="A242">
            <v>2556</v>
          </cell>
          <cell r="B242" t="str">
            <v>Obrtnička škola - Osijek</v>
          </cell>
        </row>
        <row r="243">
          <cell r="A243">
            <v>2500</v>
          </cell>
          <cell r="B243" t="str">
            <v>Obrtnička škola - Požega</v>
          </cell>
        </row>
        <row r="244">
          <cell r="A244">
            <v>2384</v>
          </cell>
          <cell r="B244" t="str">
            <v>Obrtnička škola - Sisak</v>
          </cell>
        </row>
        <row r="245">
          <cell r="A245">
            <v>2508</v>
          </cell>
          <cell r="B245" t="str">
            <v>Obrtnička škola - Slavonski Brod</v>
          </cell>
        </row>
        <row r="246">
          <cell r="A246">
            <v>2618</v>
          </cell>
          <cell r="B246" t="str">
            <v>Obrtnička škola - Split</v>
          </cell>
        </row>
        <row r="247">
          <cell r="A247">
            <v>2526</v>
          </cell>
          <cell r="B247" t="str">
            <v>Obrtnička škola Gojka Matuline - Zadar</v>
          </cell>
        </row>
        <row r="248">
          <cell r="A248">
            <v>2741</v>
          </cell>
          <cell r="B248" t="str">
            <v>Obrtnička škola za osobne usluge - Zagreb</v>
          </cell>
        </row>
        <row r="249">
          <cell r="A249">
            <v>2594</v>
          </cell>
          <cell r="B249" t="str">
            <v>Obrtničko - industrijska škola - Županja</v>
          </cell>
        </row>
        <row r="250">
          <cell r="A250">
            <v>2599</v>
          </cell>
          <cell r="B250" t="str">
            <v xml:space="preserve">Obrtničko-industrijska škola u Imotskom </v>
          </cell>
        </row>
        <row r="251">
          <cell r="A251">
            <v>3168</v>
          </cell>
          <cell r="B251" t="str">
            <v>Opća privatna gimnazija - Zagreb</v>
          </cell>
        </row>
        <row r="252">
          <cell r="A252">
            <v>2935</v>
          </cell>
          <cell r="B252" t="str">
            <v>Osnovna glazbena škola - Metković</v>
          </cell>
        </row>
        <row r="253">
          <cell r="A253">
            <v>1028</v>
          </cell>
          <cell r="B253" t="str">
            <v>Osnovna glazbena škola - Pakrac</v>
          </cell>
        </row>
        <row r="254">
          <cell r="A254">
            <v>452</v>
          </cell>
          <cell r="B254" t="str">
            <v>Osnovna glazbena škola - pučko otvoreno učilište Dragutin Novak</v>
          </cell>
        </row>
        <row r="255">
          <cell r="A255">
            <v>2081</v>
          </cell>
          <cell r="B255" t="str">
            <v>Osnovna glazbena škola (pri Pučkom otvorenom učilištu Ploče)</v>
          </cell>
        </row>
        <row r="256">
          <cell r="A256">
            <v>69</v>
          </cell>
          <cell r="B256" t="str">
            <v>Osnovna glazbena škola (pri Pučkom otvorenom učilištu Vrbovec)</v>
          </cell>
        </row>
        <row r="257">
          <cell r="A257">
            <v>805</v>
          </cell>
          <cell r="B257" t="str">
            <v>Osnovna glazbena škola Aleksandra Jug - Matić</v>
          </cell>
        </row>
        <row r="258">
          <cell r="A258">
            <v>2949</v>
          </cell>
          <cell r="B258" t="str">
            <v>Osnovna glazbena škola Beli Manastir</v>
          </cell>
        </row>
        <row r="259">
          <cell r="A259">
            <v>258</v>
          </cell>
          <cell r="B259" t="str">
            <v>Osnovna glazbena škola Borisa Papandopula</v>
          </cell>
        </row>
        <row r="260">
          <cell r="A260">
            <v>3140</v>
          </cell>
          <cell r="B260" t="str">
            <v>Osnovna glazbena škola Brač</v>
          </cell>
        </row>
        <row r="261">
          <cell r="A261">
            <v>3130</v>
          </cell>
          <cell r="B261" t="str">
            <v>Osnovna glazbena škola Dugo Selo</v>
          </cell>
        </row>
        <row r="262">
          <cell r="A262">
            <v>460</v>
          </cell>
          <cell r="B262" t="str">
            <v>Osnovna glazbena škola Ivan Padovec</v>
          </cell>
        </row>
        <row r="263">
          <cell r="A263">
            <v>2334</v>
          </cell>
          <cell r="B263" t="str">
            <v xml:space="preserve">Osnovna glazbena škola Ivana Zajca </v>
          </cell>
        </row>
        <row r="264">
          <cell r="A264">
            <v>745</v>
          </cell>
          <cell r="B264" t="str">
            <v>Osnovna glazbena škola Ive Tijardovića - Delnice</v>
          </cell>
        </row>
        <row r="265">
          <cell r="A265">
            <v>1715</v>
          </cell>
          <cell r="B265" t="str">
            <v xml:space="preserve">Osnovna glazbena škola Jakova Gotovca </v>
          </cell>
        </row>
        <row r="266">
          <cell r="A266">
            <v>850</v>
          </cell>
          <cell r="B266" t="str">
            <v>Osnovna glazbena škola Josipa Kašmana</v>
          </cell>
        </row>
        <row r="267">
          <cell r="A267">
            <v>1584</v>
          </cell>
          <cell r="B267" t="str">
            <v>Osnovna glazbena škola Josipa Runjanina - Vinkovci</v>
          </cell>
        </row>
        <row r="268">
          <cell r="A268">
            <v>2909</v>
          </cell>
          <cell r="B268" t="str">
            <v>Osnovna glazbena škola Kontesa Dora</v>
          </cell>
        </row>
        <row r="269">
          <cell r="A269">
            <v>4033</v>
          </cell>
          <cell r="B269" t="str">
            <v>Osnovna glazbena škola Korčula</v>
          </cell>
        </row>
        <row r="270">
          <cell r="A270">
            <v>1529</v>
          </cell>
          <cell r="B270" t="str">
            <v>Osnovna glazbena škola Krsto Odak</v>
          </cell>
        </row>
        <row r="271">
          <cell r="A271">
            <v>446</v>
          </cell>
          <cell r="B271" t="str">
            <v>Osnovna glazbena škola Ladislava Šabana</v>
          </cell>
        </row>
        <row r="272">
          <cell r="A272">
            <v>1702</v>
          </cell>
          <cell r="B272" t="str">
            <v>Osnovna glazbena škola Lovre pl. Matačića</v>
          </cell>
        </row>
        <row r="273">
          <cell r="A273">
            <v>842</v>
          </cell>
          <cell r="B273" t="str">
            <v>Osnovna glazbena škola Mirković</v>
          </cell>
        </row>
        <row r="274">
          <cell r="A274">
            <v>3148</v>
          </cell>
          <cell r="B274" t="str">
            <v>Osnovna glazbena škola Mladen Pozaić pri Osnovnoj školi Garešnica</v>
          </cell>
        </row>
        <row r="275">
          <cell r="A275">
            <v>1332</v>
          </cell>
          <cell r="B275" t="str">
            <v>Osnovna glazbena škola pri Osnovnoj školi August Harambašić</v>
          </cell>
        </row>
        <row r="276">
          <cell r="A276">
            <v>146</v>
          </cell>
          <cell r="B276" t="str">
            <v>Osnovna glazbena škola pri Osnovnoj školi Augusta Cesarca - Krapina</v>
          </cell>
        </row>
        <row r="277">
          <cell r="A277">
            <v>2947</v>
          </cell>
          <cell r="B277" t="str">
            <v>Osnovna glazbena škola pri Osnovnoj školi Biograd</v>
          </cell>
        </row>
        <row r="278">
          <cell r="A278">
            <v>2956</v>
          </cell>
          <cell r="B278" t="str">
            <v>Osnovna glazbena škola pri Osnovnoj školi Blato</v>
          </cell>
        </row>
        <row r="279">
          <cell r="A279">
            <v>2945</v>
          </cell>
          <cell r="B279" t="str">
            <v>Osnovna glazbena škola pri Osnovnoj školi Dr. Jure Turića</v>
          </cell>
        </row>
        <row r="280">
          <cell r="A280">
            <v>1587</v>
          </cell>
          <cell r="B280" t="str">
            <v>Osnovna glazbena škola pri Osnovnoj školi Dragutina Tadijanovića</v>
          </cell>
        </row>
        <row r="281">
          <cell r="A281">
            <v>1338</v>
          </cell>
          <cell r="B281" t="str">
            <v>Osnovna glazbena škola pri Osnovnoj školi Ivan Goran Kovačić</v>
          </cell>
        </row>
        <row r="282">
          <cell r="A282">
            <v>862</v>
          </cell>
          <cell r="B282" t="str">
            <v>Osnovna glazbena škola pri Osnovnoj školi Ivana Mažuranića</v>
          </cell>
        </row>
        <row r="283">
          <cell r="A283">
            <v>3289</v>
          </cell>
          <cell r="B283" t="str">
            <v>Osnovna glazbena škola pri osnovnoj školi Ivane Brlić - Mažuranić</v>
          </cell>
        </row>
        <row r="284">
          <cell r="A284">
            <v>3149</v>
          </cell>
          <cell r="B284" t="str">
            <v>Osnovna glazbena škola pri Osnovnoj školi Ksavera Šandora Gjalskog</v>
          </cell>
        </row>
        <row r="285">
          <cell r="A285">
            <v>3129</v>
          </cell>
          <cell r="B285" t="str">
            <v>Osnovna glazbena škola pri Osnovnoj školi Marija Bistrica</v>
          </cell>
        </row>
        <row r="286">
          <cell r="A286">
            <v>1390</v>
          </cell>
          <cell r="B286" t="str">
            <v>Osnovna glazbena škola pri Osnovnoj školi Matije Petra Katančića</v>
          </cell>
        </row>
        <row r="287">
          <cell r="A287">
            <v>2115</v>
          </cell>
          <cell r="B287" t="str">
            <v>Osnovna glazbena škola pri Osnovnoj školi Opuzen</v>
          </cell>
        </row>
        <row r="288">
          <cell r="A288">
            <v>3301</v>
          </cell>
          <cell r="B288" t="str">
            <v>Osnovna glazbena škola pri Osnovnoj školi Orebić</v>
          </cell>
        </row>
        <row r="289">
          <cell r="A289">
            <v>3300</v>
          </cell>
          <cell r="B289" t="str">
            <v>Osnovna glazbena škola pri Osnovnoj školi Petra Kanavelića</v>
          </cell>
        </row>
        <row r="290">
          <cell r="A290">
            <v>2966</v>
          </cell>
          <cell r="B290" t="str">
            <v>Osnovna glazbena škola pri Osnovnoj školi Rivarela</v>
          </cell>
        </row>
        <row r="291">
          <cell r="A291">
            <v>1987</v>
          </cell>
          <cell r="B291" t="str">
            <v>Osnovna glazbena škola pri Osnovnoj školi Vladimira Nazora</v>
          </cell>
        </row>
        <row r="292">
          <cell r="A292">
            <v>1098</v>
          </cell>
          <cell r="B292" t="str">
            <v>Osnovna glazbena škola pučko otvoreno učilište Matija Antun Relković</v>
          </cell>
        </row>
        <row r="293">
          <cell r="A293">
            <v>4032</v>
          </cell>
          <cell r="B293" t="str">
            <v>Osnovna glazbena škola Rab</v>
          </cell>
        </row>
        <row r="294">
          <cell r="A294">
            <v>2335</v>
          </cell>
          <cell r="B294" t="str">
            <v>Osnovna glazbena škola Rudolfa Matza</v>
          </cell>
        </row>
        <row r="295">
          <cell r="A295">
            <v>1601</v>
          </cell>
          <cell r="B295" t="str">
            <v>Osnovna glazbena škola Srećko Albini - Županja</v>
          </cell>
        </row>
        <row r="296">
          <cell r="A296">
            <v>2967</v>
          </cell>
          <cell r="B296" t="str">
            <v>Osnovna glazbena škola Sv. Benedikta</v>
          </cell>
        </row>
        <row r="297">
          <cell r="A297">
            <v>2032</v>
          </cell>
          <cell r="B297" t="str">
            <v>Osnovna glazbena škola Umag, Scuola elementare di musica Umago</v>
          </cell>
        </row>
        <row r="298">
          <cell r="A298">
            <v>2954</v>
          </cell>
          <cell r="B298" t="str">
            <v>Osnovna glazbena škola Vela Luka pri Osnovnoj školi - Vela Luka</v>
          </cell>
        </row>
        <row r="299">
          <cell r="A299">
            <v>908</v>
          </cell>
          <cell r="B299" t="str">
            <v>Osnovna glazbena škola Vjenceslava Novaka - Senj</v>
          </cell>
        </row>
        <row r="300">
          <cell r="A300">
            <v>2347</v>
          </cell>
          <cell r="B300" t="str">
            <v>Osnovna Montessori Škola Barunice Dedee Vranyczany</v>
          </cell>
        </row>
        <row r="301">
          <cell r="A301">
            <v>4003</v>
          </cell>
          <cell r="B301" t="str">
            <v>Osnovna škola "Meterize"</v>
          </cell>
        </row>
        <row r="302">
          <cell r="A302">
            <v>4019</v>
          </cell>
          <cell r="B302" t="str">
            <v>Osnovna škola Dugo Selo</v>
          </cell>
        </row>
        <row r="303">
          <cell r="A303">
            <v>1967</v>
          </cell>
          <cell r="B303" t="str">
            <v>Osnovna škola Giuseppina Martinuzzi - Pula</v>
          </cell>
        </row>
        <row r="304">
          <cell r="A304">
            <v>1820</v>
          </cell>
          <cell r="B304" t="str">
            <v>Osnovna škola Josipa Jovića</v>
          </cell>
        </row>
        <row r="305">
          <cell r="A305">
            <v>193</v>
          </cell>
          <cell r="B305" t="str">
            <v>Osnovna škola pri Specijalnoj bolnici za rehabilitaciju Krapinske Toplice</v>
          </cell>
        </row>
        <row r="306">
          <cell r="A306">
            <v>1953</v>
          </cell>
          <cell r="B306" t="str">
            <v>Osnovna škola Vladimira Nazora Pazin, Glazbeni odjel Pazin</v>
          </cell>
        </row>
        <row r="307">
          <cell r="A307">
            <v>2328</v>
          </cell>
          <cell r="B307" t="str">
            <v>Osnovna škola za balet i ritmiku - Zagreb</v>
          </cell>
        </row>
        <row r="308">
          <cell r="A308">
            <v>2944</v>
          </cell>
          <cell r="B308" t="str">
            <v>Osnovna škola za balet i suvremeni ples pri Osnovnoj školi Vežica</v>
          </cell>
        </row>
        <row r="309">
          <cell r="A309">
            <v>806</v>
          </cell>
          <cell r="B309" t="str">
            <v>Osnovna waldorfska škola - Rijeka</v>
          </cell>
        </row>
        <row r="310">
          <cell r="A310">
            <v>1695</v>
          </cell>
          <cell r="B310" t="str">
            <v>OŠ 1. listopada 1942.</v>
          </cell>
        </row>
        <row r="311">
          <cell r="A311">
            <v>275</v>
          </cell>
          <cell r="B311" t="str">
            <v>OŠ 22. lipnja</v>
          </cell>
        </row>
        <row r="312">
          <cell r="A312">
            <v>929</v>
          </cell>
          <cell r="B312" t="str">
            <v>OŠ A. G. Matoša - Novalja</v>
          </cell>
        </row>
        <row r="313">
          <cell r="A313">
            <v>2270</v>
          </cell>
          <cell r="B313" t="str">
            <v>OŠ Alojzija Stepinca</v>
          </cell>
        </row>
        <row r="314">
          <cell r="A314">
            <v>496</v>
          </cell>
          <cell r="B314" t="str">
            <v>OŠ Andrije Kačića Miošića</v>
          </cell>
        </row>
        <row r="315">
          <cell r="A315">
            <v>574</v>
          </cell>
          <cell r="B315" t="str">
            <v>OŠ Andrije Palmovića</v>
          </cell>
        </row>
        <row r="316">
          <cell r="A316">
            <v>1626</v>
          </cell>
          <cell r="B316" t="str">
            <v>OŠ Ane Katarine Zrinski</v>
          </cell>
        </row>
        <row r="317">
          <cell r="A317">
            <v>1840</v>
          </cell>
          <cell r="B317" t="str">
            <v>OŠ Ante Anđelinović</v>
          </cell>
        </row>
        <row r="318">
          <cell r="A318">
            <v>2068</v>
          </cell>
          <cell r="B318" t="str">
            <v xml:space="preserve">OŠ Ante Curać-Pinjac </v>
          </cell>
        </row>
        <row r="319">
          <cell r="A319">
            <v>2885</v>
          </cell>
          <cell r="B319" t="str">
            <v>OŠ Ante Kovačića - Marija Gorica</v>
          </cell>
        </row>
        <row r="320">
          <cell r="A320">
            <v>2247</v>
          </cell>
          <cell r="B320" t="str">
            <v>OŠ Ante Kovačića - Zagreb</v>
          </cell>
        </row>
        <row r="321">
          <cell r="A321">
            <v>220</v>
          </cell>
          <cell r="B321" t="str">
            <v>OŠ Ante Kovačića - Zlatar</v>
          </cell>
        </row>
        <row r="322">
          <cell r="A322">
            <v>1868</v>
          </cell>
          <cell r="B322" t="str">
            <v>OŠ Ante Starčevića - Dicmo</v>
          </cell>
        </row>
        <row r="323">
          <cell r="A323">
            <v>498</v>
          </cell>
          <cell r="B323" t="str">
            <v>OŠ Ante Starčevića - Lepoglava</v>
          </cell>
        </row>
        <row r="324">
          <cell r="A324">
            <v>1194</v>
          </cell>
          <cell r="B324" t="str">
            <v>OŠ Ante Starčevića - Rešetari</v>
          </cell>
        </row>
        <row r="325">
          <cell r="A325">
            <v>1512</v>
          </cell>
          <cell r="B325" t="str">
            <v>OŠ Ante Starčevića - Viljevo</v>
          </cell>
        </row>
        <row r="326">
          <cell r="A326">
            <v>1631</v>
          </cell>
          <cell r="B326" t="str">
            <v>OŠ Antun Gustav Matoš - Tovarnik</v>
          </cell>
        </row>
        <row r="327">
          <cell r="A327">
            <v>1582</v>
          </cell>
          <cell r="B327" t="str">
            <v>OŠ Antun Gustav Matoš - Vinkovci</v>
          </cell>
        </row>
        <row r="328">
          <cell r="A328">
            <v>1614</v>
          </cell>
          <cell r="B328" t="str">
            <v>OŠ Antun i Stjepan Radić</v>
          </cell>
        </row>
        <row r="329">
          <cell r="A329">
            <v>398</v>
          </cell>
          <cell r="B329" t="str">
            <v xml:space="preserve">OŠ Antun Klasnic - Lasinja </v>
          </cell>
        </row>
        <row r="330">
          <cell r="A330">
            <v>1124</v>
          </cell>
          <cell r="B330" t="str">
            <v>OŠ Antun Matija Reljković</v>
          </cell>
        </row>
        <row r="331">
          <cell r="A331">
            <v>1180</v>
          </cell>
          <cell r="B331" t="str">
            <v>OŠ Antun Mihanović - Nova Kapela - Batrina</v>
          </cell>
        </row>
        <row r="332">
          <cell r="A332">
            <v>1101</v>
          </cell>
          <cell r="B332" t="str">
            <v>OŠ Antun Mihanović - Slavonski Brod</v>
          </cell>
        </row>
        <row r="333">
          <cell r="A333">
            <v>524</v>
          </cell>
          <cell r="B333" t="str">
            <v>OŠ Antun Nemčić Gostovinski</v>
          </cell>
        </row>
        <row r="334">
          <cell r="A334">
            <v>76</v>
          </cell>
          <cell r="B334" t="str">
            <v>OŠ Antuna Augustinčića</v>
          </cell>
        </row>
        <row r="335">
          <cell r="A335">
            <v>1597</v>
          </cell>
          <cell r="B335" t="str">
            <v>OŠ Antuna Bauera</v>
          </cell>
        </row>
        <row r="336">
          <cell r="A336">
            <v>2219</v>
          </cell>
          <cell r="B336" t="str">
            <v>OŠ Antuna Branka Šimića</v>
          </cell>
        </row>
        <row r="337">
          <cell r="A337">
            <v>970</v>
          </cell>
          <cell r="B337" t="str">
            <v>OŠ Antuna Gustava Matoša - Čačinci</v>
          </cell>
        </row>
        <row r="338">
          <cell r="A338">
            <v>2222</v>
          </cell>
          <cell r="B338" t="str">
            <v>OŠ Antuna Gustava Matoša - Zagreb</v>
          </cell>
        </row>
        <row r="339">
          <cell r="A339">
            <v>506</v>
          </cell>
          <cell r="B339" t="str">
            <v>OŠ Antuna i Ivana Kukuljevića</v>
          </cell>
        </row>
        <row r="340">
          <cell r="A340">
            <v>1033</v>
          </cell>
          <cell r="B340" t="str">
            <v>OŠ Antuna Kanižlića</v>
          </cell>
        </row>
        <row r="341">
          <cell r="A341">
            <v>2055</v>
          </cell>
          <cell r="B341" t="str">
            <v>OŠ Antuna Masle - Orašac</v>
          </cell>
        </row>
        <row r="342">
          <cell r="A342">
            <v>141</v>
          </cell>
          <cell r="B342" t="str">
            <v>OŠ Antuna Mihanovića - Klanjec</v>
          </cell>
        </row>
        <row r="343">
          <cell r="A343">
            <v>1364</v>
          </cell>
          <cell r="B343" t="str">
            <v>OŠ Antuna Mihanovića - Osijek</v>
          </cell>
        </row>
        <row r="344">
          <cell r="A344">
            <v>207</v>
          </cell>
          <cell r="B344" t="str">
            <v>OŠ Antuna Mihanovića - Petrovsko</v>
          </cell>
        </row>
        <row r="345">
          <cell r="A345">
            <v>2208</v>
          </cell>
          <cell r="B345" t="str">
            <v>OŠ Antuna Mihanovića - Zagreb</v>
          </cell>
        </row>
        <row r="346">
          <cell r="A346">
            <v>1517</v>
          </cell>
          <cell r="B346" t="str">
            <v>OŠ Antuna Mihanovića Petropoljskog</v>
          </cell>
        </row>
        <row r="347">
          <cell r="A347">
            <v>1510</v>
          </cell>
          <cell r="B347" t="str">
            <v>OŠ Antunovac</v>
          </cell>
        </row>
        <row r="348">
          <cell r="A348">
            <v>923</v>
          </cell>
          <cell r="B348" t="str">
            <v>OŠ Anž Frankopan - Kosinj</v>
          </cell>
        </row>
        <row r="349">
          <cell r="A349">
            <v>1625</v>
          </cell>
          <cell r="B349" t="str">
            <v>OŠ August Cesarec - Ivankovo</v>
          </cell>
        </row>
        <row r="350">
          <cell r="A350">
            <v>1005</v>
          </cell>
          <cell r="B350" t="str">
            <v>OŠ August Cesarec - Špišić Bukovica</v>
          </cell>
        </row>
        <row r="351">
          <cell r="A351">
            <v>1330</v>
          </cell>
          <cell r="B351" t="str">
            <v>OŠ August Harambašić</v>
          </cell>
        </row>
        <row r="352">
          <cell r="A352">
            <v>1379</v>
          </cell>
          <cell r="B352" t="str">
            <v>OŠ August Šenoa - Osijek</v>
          </cell>
        </row>
        <row r="353">
          <cell r="A353">
            <v>143</v>
          </cell>
          <cell r="B353" t="str">
            <v>OŠ Augusta Cesarca - Krapina</v>
          </cell>
        </row>
        <row r="354">
          <cell r="A354">
            <v>2237</v>
          </cell>
          <cell r="B354" t="str">
            <v>OŠ Augusta Cesarca - Zagreb</v>
          </cell>
        </row>
        <row r="355">
          <cell r="A355">
            <v>2223</v>
          </cell>
          <cell r="B355" t="str">
            <v>OŠ Augusta Harambašića</v>
          </cell>
        </row>
        <row r="356">
          <cell r="A356">
            <v>1135</v>
          </cell>
          <cell r="B356" t="str">
            <v>OŠ Augusta Šenoe - Gundinci</v>
          </cell>
        </row>
        <row r="357">
          <cell r="A357">
            <v>2255</v>
          </cell>
          <cell r="B357" t="str">
            <v>OŠ Augusta Šenoe - Zagreb</v>
          </cell>
        </row>
        <row r="358">
          <cell r="A358">
            <v>816</v>
          </cell>
          <cell r="B358" t="str">
            <v>OŠ Bakar</v>
          </cell>
        </row>
        <row r="359">
          <cell r="A359">
            <v>2250</v>
          </cell>
          <cell r="B359" t="str">
            <v>OŠ Bana Josipa Jelačića</v>
          </cell>
        </row>
        <row r="360">
          <cell r="A360">
            <v>347</v>
          </cell>
          <cell r="B360" t="str">
            <v>OŠ Banija</v>
          </cell>
        </row>
        <row r="361">
          <cell r="A361">
            <v>239</v>
          </cell>
          <cell r="B361" t="str">
            <v>OŠ Banova Jaruga</v>
          </cell>
        </row>
        <row r="362">
          <cell r="A362">
            <v>399</v>
          </cell>
          <cell r="B362" t="str">
            <v>OŠ Barilović</v>
          </cell>
        </row>
        <row r="363">
          <cell r="A363">
            <v>1853</v>
          </cell>
          <cell r="B363" t="str">
            <v>OŠ Bariše Granića Meštra</v>
          </cell>
        </row>
        <row r="364">
          <cell r="A364">
            <v>1576</v>
          </cell>
          <cell r="B364" t="str">
            <v>OŠ Bartola Kašića - Vinkovci</v>
          </cell>
        </row>
        <row r="365">
          <cell r="A365">
            <v>2907</v>
          </cell>
          <cell r="B365" t="str">
            <v>OŠ Bartola Kašića - Zagreb</v>
          </cell>
        </row>
        <row r="366">
          <cell r="A366">
            <v>1240</v>
          </cell>
          <cell r="B366" t="str">
            <v>OŠ Bartula Kašića - Zadar</v>
          </cell>
        </row>
        <row r="367">
          <cell r="A367">
            <v>160</v>
          </cell>
          <cell r="B367" t="str">
            <v>OŠ Bedekovčina</v>
          </cell>
        </row>
        <row r="368">
          <cell r="A368">
            <v>2887</v>
          </cell>
          <cell r="B368" t="str">
            <v>OŠ Bedenica</v>
          </cell>
        </row>
        <row r="369">
          <cell r="A369">
            <v>2847</v>
          </cell>
          <cell r="B369" t="str">
            <v>OŠ Belec</v>
          </cell>
        </row>
        <row r="370">
          <cell r="A370">
            <v>482</v>
          </cell>
          <cell r="B370" t="str">
            <v>OŠ Beletinec</v>
          </cell>
        </row>
        <row r="371">
          <cell r="A371">
            <v>2144</v>
          </cell>
          <cell r="B371" t="str">
            <v>OŠ Belica</v>
          </cell>
        </row>
        <row r="372">
          <cell r="A372">
            <v>769</v>
          </cell>
          <cell r="B372" t="str">
            <v xml:space="preserve">OŠ Belvedere </v>
          </cell>
        </row>
        <row r="373">
          <cell r="A373">
            <v>1207</v>
          </cell>
          <cell r="B373" t="str">
            <v>OŠ Benkovac</v>
          </cell>
        </row>
        <row r="374">
          <cell r="A374">
            <v>718</v>
          </cell>
          <cell r="B374" t="str">
            <v>OŠ Berek</v>
          </cell>
        </row>
        <row r="375">
          <cell r="A375">
            <v>1742</v>
          </cell>
          <cell r="B375" t="str">
            <v>OŠ Bijaći</v>
          </cell>
        </row>
        <row r="376">
          <cell r="A376">
            <v>1509</v>
          </cell>
          <cell r="B376" t="str">
            <v>OŠ Bijelo Brdo</v>
          </cell>
        </row>
        <row r="377">
          <cell r="A377">
            <v>1426</v>
          </cell>
          <cell r="B377" t="str">
            <v>OŠ Bilje</v>
          </cell>
        </row>
        <row r="378">
          <cell r="A378">
            <v>1210</v>
          </cell>
          <cell r="B378" t="str">
            <v>OŠ Biograd</v>
          </cell>
        </row>
        <row r="379">
          <cell r="A379">
            <v>514</v>
          </cell>
          <cell r="B379" t="str">
            <v>OŠ Bisag</v>
          </cell>
        </row>
        <row r="380">
          <cell r="A380">
            <v>80</v>
          </cell>
          <cell r="B380" t="str">
            <v>OŠ Bistra</v>
          </cell>
        </row>
        <row r="381">
          <cell r="A381">
            <v>1608</v>
          </cell>
          <cell r="B381" t="str">
            <v>OŠ Blage Zadre</v>
          </cell>
        </row>
        <row r="382">
          <cell r="A382">
            <v>1764</v>
          </cell>
          <cell r="B382" t="str">
            <v>OŠ Blatine-Škrape</v>
          </cell>
        </row>
        <row r="383">
          <cell r="A383">
            <v>2111</v>
          </cell>
          <cell r="B383" t="str">
            <v>OŠ Blato</v>
          </cell>
        </row>
        <row r="384">
          <cell r="A384">
            <v>571</v>
          </cell>
          <cell r="B384" t="str">
            <v>OŠ Blaž Mađer - Novigrad Podravski</v>
          </cell>
        </row>
        <row r="385">
          <cell r="A385">
            <v>1119</v>
          </cell>
          <cell r="B385" t="str">
            <v>OŠ Blaž Tadijanović</v>
          </cell>
        </row>
        <row r="386">
          <cell r="A386">
            <v>1666</v>
          </cell>
          <cell r="B386" t="str">
            <v>OŠ Bobota</v>
          </cell>
        </row>
        <row r="387">
          <cell r="A387">
            <v>1107</v>
          </cell>
          <cell r="B387" t="str">
            <v>OŠ Bogoslav Šulek</v>
          </cell>
        </row>
        <row r="388">
          <cell r="A388">
            <v>17</v>
          </cell>
          <cell r="B388" t="str">
            <v>OŠ Bogumila Tonija</v>
          </cell>
        </row>
        <row r="389">
          <cell r="A389">
            <v>1790</v>
          </cell>
          <cell r="B389" t="str">
            <v>OŠ Bol - Bol</v>
          </cell>
        </row>
        <row r="390">
          <cell r="A390">
            <v>1755</v>
          </cell>
          <cell r="B390" t="str">
            <v>OŠ Bol - Split</v>
          </cell>
        </row>
        <row r="391">
          <cell r="A391">
            <v>2882</v>
          </cell>
          <cell r="B391" t="str">
            <v>OŠ Borovje</v>
          </cell>
        </row>
        <row r="392">
          <cell r="A392">
            <v>1610</v>
          </cell>
          <cell r="B392" t="str">
            <v>OŠ Borovo</v>
          </cell>
        </row>
        <row r="393">
          <cell r="A393">
            <v>278</v>
          </cell>
          <cell r="B393" t="str">
            <v>OŠ Braća Bobetko - Sisak</v>
          </cell>
        </row>
        <row r="394">
          <cell r="A394">
            <v>2070</v>
          </cell>
          <cell r="B394" t="str">
            <v>OŠ Braća Glumac</v>
          </cell>
        </row>
        <row r="395">
          <cell r="A395">
            <v>527</v>
          </cell>
          <cell r="B395" t="str">
            <v>OŠ Braća Radić - Koprivnica</v>
          </cell>
        </row>
        <row r="396">
          <cell r="A396">
            <v>313</v>
          </cell>
          <cell r="B396" t="str">
            <v xml:space="preserve">OŠ Braća Radić - Martinska Ves </v>
          </cell>
        </row>
        <row r="397">
          <cell r="A397">
            <v>1265</v>
          </cell>
          <cell r="B397" t="str">
            <v>OŠ Braća Ribar - Posedarje</v>
          </cell>
        </row>
        <row r="398">
          <cell r="A398">
            <v>280</v>
          </cell>
          <cell r="B398" t="str">
            <v>OŠ Braća Ribar - Sisak</v>
          </cell>
        </row>
        <row r="399">
          <cell r="A399">
            <v>367</v>
          </cell>
          <cell r="B399" t="str">
            <v>OŠ Braća Seljan</v>
          </cell>
        </row>
        <row r="400">
          <cell r="A400">
            <v>1023</v>
          </cell>
          <cell r="B400" t="str">
            <v>OŠ Braće Radić - Pakrac</v>
          </cell>
        </row>
        <row r="401">
          <cell r="A401">
            <v>1273</v>
          </cell>
          <cell r="B401" t="str">
            <v>OŠ Braće Radić - Pridraga</v>
          </cell>
        </row>
        <row r="402">
          <cell r="A402">
            <v>2283</v>
          </cell>
          <cell r="B402" t="str">
            <v>OŠ Braće Radić - Zagreb</v>
          </cell>
        </row>
        <row r="403">
          <cell r="A403">
            <v>1801</v>
          </cell>
          <cell r="B403" t="str">
            <v>OŠ Braće Radića - Bračević</v>
          </cell>
        </row>
        <row r="404">
          <cell r="A404">
            <v>134</v>
          </cell>
          <cell r="B404" t="str">
            <v>OŠ Braće Radića - Kloštar Ivanić</v>
          </cell>
        </row>
        <row r="405">
          <cell r="A405">
            <v>772</v>
          </cell>
          <cell r="B405" t="str">
            <v>OŠ Brajda</v>
          </cell>
        </row>
        <row r="406">
          <cell r="A406">
            <v>1440</v>
          </cell>
          <cell r="B406" t="str">
            <v>OŠ Bratoljuba Klaića</v>
          </cell>
        </row>
        <row r="407">
          <cell r="A407">
            <v>1761</v>
          </cell>
          <cell r="B407" t="str">
            <v>OŠ Brda</v>
          </cell>
        </row>
        <row r="408">
          <cell r="A408">
            <v>2344</v>
          </cell>
          <cell r="B408" t="str">
            <v>OŠ Brestje</v>
          </cell>
        </row>
        <row r="409">
          <cell r="A409">
            <v>511</v>
          </cell>
          <cell r="B409" t="str">
            <v>OŠ Breznički Hum</v>
          </cell>
        </row>
        <row r="410">
          <cell r="A410">
            <v>2284</v>
          </cell>
          <cell r="B410" t="str">
            <v>OŠ Brezovica</v>
          </cell>
        </row>
        <row r="411">
          <cell r="A411">
            <v>871</v>
          </cell>
          <cell r="B411" t="str">
            <v>OŠ Brod Moravice</v>
          </cell>
        </row>
        <row r="412">
          <cell r="A412">
            <v>1556</v>
          </cell>
          <cell r="B412" t="str">
            <v>OŠ Brodarica</v>
          </cell>
        </row>
        <row r="413">
          <cell r="A413">
            <v>3172</v>
          </cell>
          <cell r="B413" t="str">
            <v>OŠ Bršadin</v>
          </cell>
        </row>
        <row r="414">
          <cell r="A414">
            <v>291</v>
          </cell>
          <cell r="B414" t="str">
            <v>OŠ Budaševo-Topolovac-Gušće</v>
          </cell>
        </row>
        <row r="415">
          <cell r="A415">
            <v>1335</v>
          </cell>
          <cell r="B415" t="str">
            <v>OŠ Budrovci</v>
          </cell>
        </row>
        <row r="416">
          <cell r="A416">
            <v>1918</v>
          </cell>
          <cell r="B416" t="str">
            <v>OŠ Buie</v>
          </cell>
        </row>
        <row r="417">
          <cell r="A417">
            <v>2230</v>
          </cell>
          <cell r="B417" t="str">
            <v>OŠ Bukovac</v>
          </cell>
        </row>
        <row r="418">
          <cell r="A418">
            <v>2083</v>
          </cell>
          <cell r="B418" t="str">
            <v>OŠ Cavtat</v>
          </cell>
        </row>
        <row r="419">
          <cell r="A419">
            <v>1966</v>
          </cell>
          <cell r="B419" t="str">
            <v>OŠ Centar - Pula</v>
          </cell>
        </row>
        <row r="420">
          <cell r="A420">
            <v>773</v>
          </cell>
          <cell r="B420" t="str">
            <v>OŠ Centar - Rijeka</v>
          </cell>
        </row>
        <row r="421">
          <cell r="A421">
            <v>470</v>
          </cell>
          <cell r="B421" t="str">
            <v>OŠ Cestica</v>
          </cell>
        </row>
        <row r="422">
          <cell r="A422">
            <v>405</v>
          </cell>
          <cell r="B422" t="str">
            <v>OŠ Cetingrad</v>
          </cell>
        </row>
        <row r="423">
          <cell r="A423">
            <v>2272</v>
          </cell>
          <cell r="B423" t="str">
            <v>OŠ Cvjetno naselje</v>
          </cell>
        </row>
        <row r="424">
          <cell r="A424">
            <v>1649</v>
          </cell>
          <cell r="B424" t="str">
            <v>OŠ Čakovci</v>
          </cell>
        </row>
        <row r="425">
          <cell r="A425">
            <v>823</v>
          </cell>
          <cell r="B425" t="str">
            <v>OŠ Čavle</v>
          </cell>
        </row>
        <row r="426">
          <cell r="A426">
            <v>632</v>
          </cell>
          <cell r="B426" t="str">
            <v>OŠ Čazma</v>
          </cell>
        </row>
        <row r="427">
          <cell r="A427">
            <v>1411</v>
          </cell>
          <cell r="B427" t="str">
            <v>OŠ Čeminac</v>
          </cell>
        </row>
        <row r="428">
          <cell r="A428">
            <v>1573</v>
          </cell>
          <cell r="B428" t="str">
            <v>OŠ Čista Velika</v>
          </cell>
        </row>
        <row r="429">
          <cell r="A429">
            <v>2216</v>
          </cell>
          <cell r="B429" t="str">
            <v>OŠ Čučerje</v>
          </cell>
        </row>
        <row r="430">
          <cell r="A430">
            <v>1505</v>
          </cell>
          <cell r="B430" t="str">
            <v>OŠ Dalj</v>
          </cell>
        </row>
        <row r="431">
          <cell r="A431">
            <v>1434</v>
          </cell>
          <cell r="B431" t="str">
            <v>OŠ Darda</v>
          </cell>
        </row>
        <row r="432">
          <cell r="A432">
            <v>986</v>
          </cell>
          <cell r="B432" t="str">
            <v>OŠ Davorin Trstenjak - Čađavica</v>
          </cell>
        </row>
        <row r="433">
          <cell r="A433">
            <v>1619</v>
          </cell>
          <cell r="B433" t="str">
            <v>OŠ Davorin Trstenjak - Posavski Podgajci</v>
          </cell>
        </row>
        <row r="434">
          <cell r="A434">
            <v>236</v>
          </cell>
          <cell r="B434" t="str">
            <v>OŠ Davorina Trstenjaka - Hrvatska Kostajnica</v>
          </cell>
        </row>
        <row r="435">
          <cell r="A435">
            <v>2279</v>
          </cell>
          <cell r="B435" t="str">
            <v>OŠ Davorina Trstenjaka - Zagreb</v>
          </cell>
        </row>
        <row r="436">
          <cell r="A436">
            <v>695</v>
          </cell>
          <cell r="B436" t="str">
            <v>OŠ Dežanovac</v>
          </cell>
        </row>
        <row r="437">
          <cell r="A437">
            <v>1808</v>
          </cell>
          <cell r="B437" t="str">
            <v>OŠ Dinka Šimunovića</v>
          </cell>
        </row>
        <row r="438">
          <cell r="A438">
            <v>2009</v>
          </cell>
          <cell r="B438" t="str">
            <v>OŠ Divšići</v>
          </cell>
        </row>
        <row r="439">
          <cell r="A439">
            <v>1754</v>
          </cell>
          <cell r="B439" t="str">
            <v>OŠ Dobri</v>
          </cell>
        </row>
        <row r="440">
          <cell r="A440">
            <v>1378</v>
          </cell>
          <cell r="B440" t="str">
            <v>OŠ Dobriša Cesarić - Osijek</v>
          </cell>
        </row>
        <row r="441">
          <cell r="A441">
            <v>1029</v>
          </cell>
          <cell r="B441" t="str">
            <v>OŠ Dobriša Cesarić - Požega</v>
          </cell>
        </row>
        <row r="442">
          <cell r="A442">
            <v>2238</v>
          </cell>
          <cell r="B442" t="str">
            <v>OŠ Dobriše Cesarića - Zagreb</v>
          </cell>
        </row>
        <row r="443">
          <cell r="A443">
            <v>777</v>
          </cell>
          <cell r="B443" t="str">
            <v>OŠ Dolac - Rijeka</v>
          </cell>
        </row>
        <row r="444">
          <cell r="A444">
            <v>2181</v>
          </cell>
          <cell r="B444" t="str">
            <v>OŠ Domašinec</v>
          </cell>
        </row>
        <row r="445">
          <cell r="A445">
            <v>1530</v>
          </cell>
          <cell r="B445" t="str">
            <v>OŠ Domovinske zahvalnosti</v>
          </cell>
        </row>
        <row r="446">
          <cell r="A446">
            <v>1745</v>
          </cell>
          <cell r="B446" t="str">
            <v>OŠ Don Lovre Katića</v>
          </cell>
        </row>
        <row r="447">
          <cell r="A447">
            <v>2075</v>
          </cell>
          <cell r="B447" t="str">
            <v>OŠ Don Mihovila Pavlinovića - Metković</v>
          </cell>
        </row>
        <row r="448">
          <cell r="A448">
            <v>1843</v>
          </cell>
          <cell r="B448" t="str">
            <v>OŠ Don Mihovila Pavlinovića - Podgora</v>
          </cell>
        </row>
        <row r="449">
          <cell r="A449">
            <v>2146</v>
          </cell>
          <cell r="B449" t="str">
            <v>OŠ Donja Dubrava</v>
          </cell>
        </row>
        <row r="450">
          <cell r="A450">
            <v>137</v>
          </cell>
          <cell r="B450" t="str">
            <v>OŠ Donja Stubica</v>
          </cell>
        </row>
        <row r="451">
          <cell r="A451">
            <v>2170</v>
          </cell>
          <cell r="B451" t="str">
            <v>OŠ Donji Kraljevec</v>
          </cell>
        </row>
        <row r="452">
          <cell r="A452">
            <v>872</v>
          </cell>
          <cell r="B452" t="str">
            <v>OŠ Donji Lapac</v>
          </cell>
        </row>
        <row r="453">
          <cell r="A453">
            <v>1351</v>
          </cell>
          <cell r="B453" t="str">
            <v>OŠ Dore Pejačević - Našice</v>
          </cell>
        </row>
        <row r="454">
          <cell r="A454">
            <v>2011</v>
          </cell>
          <cell r="B454" t="str">
            <v>OŠ Dr Mate Demarina</v>
          </cell>
        </row>
        <row r="455">
          <cell r="A455">
            <v>851</v>
          </cell>
          <cell r="B455" t="str">
            <v>OŠ Dr. Andrija Mohorovičić</v>
          </cell>
        </row>
        <row r="456">
          <cell r="A456">
            <v>918</v>
          </cell>
          <cell r="B456" t="str">
            <v>OŠ Dr. Ante Starčević Pazarište - Klanac</v>
          </cell>
        </row>
        <row r="457">
          <cell r="A457">
            <v>2211</v>
          </cell>
          <cell r="B457" t="str">
            <v>OŠ Dr. Ante Starčevića - Zagreb</v>
          </cell>
        </row>
        <row r="458">
          <cell r="A458">
            <v>867</v>
          </cell>
          <cell r="B458" t="str">
            <v>OŠ Dr. Branimira Markovića</v>
          </cell>
        </row>
        <row r="459">
          <cell r="A459">
            <v>1883</v>
          </cell>
          <cell r="B459" t="str">
            <v>OŠ Dr. fra Karlo Balić</v>
          </cell>
        </row>
        <row r="460">
          <cell r="A460">
            <v>1851</v>
          </cell>
          <cell r="B460" t="str">
            <v>OŠ Dr. Franje Tuđmana - Brela</v>
          </cell>
        </row>
        <row r="461">
          <cell r="A461">
            <v>1532</v>
          </cell>
          <cell r="B461" t="str">
            <v>OŠ Dr. Franje Tuđmana - Knin</v>
          </cell>
        </row>
        <row r="462">
          <cell r="A462">
            <v>941</v>
          </cell>
          <cell r="B462" t="str">
            <v>OŠ Dr. Franje Tuđmana - Korenica</v>
          </cell>
        </row>
        <row r="463">
          <cell r="A463">
            <v>886</v>
          </cell>
          <cell r="B463" t="str">
            <v>OŠ Dr. Franje Tuđmana - Lički Osik</v>
          </cell>
        </row>
        <row r="464">
          <cell r="A464">
            <v>1328</v>
          </cell>
          <cell r="B464" t="str">
            <v>OŠ Dr. Franjo Tuđman - Beli Manastir</v>
          </cell>
        </row>
        <row r="465">
          <cell r="A465">
            <v>1622</v>
          </cell>
          <cell r="B465" t="str">
            <v>OŠ Dr. Franjo Tuđman - Šarengrad</v>
          </cell>
        </row>
        <row r="466">
          <cell r="A466">
            <v>2235</v>
          </cell>
          <cell r="B466" t="str">
            <v>OŠ Dr. Ivan Merz</v>
          </cell>
        </row>
        <row r="467">
          <cell r="A467">
            <v>2162</v>
          </cell>
          <cell r="B467" t="str">
            <v>OŠ Dr. Ivana Novaka Macinec</v>
          </cell>
        </row>
        <row r="468">
          <cell r="A468">
            <v>863</v>
          </cell>
          <cell r="B468" t="str">
            <v>OŠ Dr. Josipa Pančića Bribir</v>
          </cell>
        </row>
        <row r="469">
          <cell r="A469">
            <v>879</v>
          </cell>
          <cell r="B469" t="str">
            <v>OŠ Dr. Jure Turića</v>
          </cell>
        </row>
        <row r="470">
          <cell r="A470">
            <v>1151</v>
          </cell>
          <cell r="B470" t="str">
            <v>OŠ Dr. Stjepan Ilijašević</v>
          </cell>
        </row>
        <row r="471">
          <cell r="A471">
            <v>2142</v>
          </cell>
          <cell r="B471" t="str">
            <v>OŠ Dr. Vinka Žganca - Vratišanec</v>
          </cell>
        </row>
        <row r="472">
          <cell r="A472">
            <v>2243</v>
          </cell>
          <cell r="B472" t="str">
            <v>OŠ Dr. Vinka Žganca - Zagreb</v>
          </cell>
        </row>
        <row r="473">
          <cell r="A473">
            <v>1179</v>
          </cell>
          <cell r="B473" t="str">
            <v>OŠ Dragalić</v>
          </cell>
        </row>
        <row r="474">
          <cell r="A474">
            <v>407</v>
          </cell>
          <cell r="B474" t="str">
            <v>OŠ Draganići</v>
          </cell>
        </row>
        <row r="475">
          <cell r="A475">
            <v>854</v>
          </cell>
          <cell r="B475" t="str">
            <v>OŠ Drago Gervais</v>
          </cell>
        </row>
        <row r="476">
          <cell r="A476">
            <v>364</v>
          </cell>
          <cell r="B476" t="str">
            <v>OŠ Dragojle Jarnević</v>
          </cell>
        </row>
        <row r="477">
          <cell r="A477">
            <v>83</v>
          </cell>
          <cell r="B477" t="str">
            <v>OŠ Dragutina Domjanića - Sveti Ivan Zelina</v>
          </cell>
        </row>
        <row r="478">
          <cell r="A478">
            <v>2248</v>
          </cell>
          <cell r="B478" t="str">
            <v>OŠ Dragutina Domjanića - Zagreb</v>
          </cell>
        </row>
        <row r="479">
          <cell r="A479">
            <v>2244</v>
          </cell>
          <cell r="B479" t="str">
            <v>OŠ Dragutina Kušlana</v>
          </cell>
        </row>
        <row r="480">
          <cell r="A480">
            <v>1036</v>
          </cell>
          <cell r="B480" t="str">
            <v>OŠ Dragutina Lermana</v>
          </cell>
        </row>
        <row r="481">
          <cell r="A481">
            <v>268</v>
          </cell>
          <cell r="B481" t="str">
            <v>OŠ Dragutina Tadijanovića - Petrinja</v>
          </cell>
        </row>
        <row r="482">
          <cell r="A482">
            <v>1123</v>
          </cell>
          <cell r="B482" t="str">
            <v>OŠ Dragutina Tadijanovića - Slavonski Brod</v>
          </cell>
        </row>
        <row r="483">
          <cell r="A483">
            <v>1586</v>
          </cell>
          <cell r="B483" t="str">
            <v>OŠ Dragutina Tadijanovića - Vukovar</v>
          </cell>
        </row>
        <row r="484">
          <cell r="A484">
            <v>2249</v>
          </cell>
          <cell r="B484" t="str">
            <v>OŠ Dragutina Tadijanovića - Zagreb</v>
          </cell>
        </row>
        <row r="485">
          <cell r="A485">
            <v>2171</v>
          </cell>
          <cell r="B485" t="str">
            <v>OŠ Draškovec</v>
          </cell>
        </row>
        <row r="486">
          <cell r="A486">
            <v>1430</v>
          </cell>
          <cell r="B486" t="str">
            <v>OŠ Draž</v>
          </cell>
        </row>
        <row r="487">
          <cell r="A487">
            <v>1458</v>
          </cell>
          <cell r="B487" t="str">
            <v>OŠ Drenje</v>
          </cell>
        </row>
        <row r="488">
          <cell r="A488">
            <v>354</v>
          </cell>
          <cell r="B488" t="str">
            <v>OŠ Dubovac</v>
          </cell>
        </row>
        <row r="489">
          <cell r="A489">
            <v>126</v>
          </cell>
          <cell r="B489" t="str">
            <v>OŠ Dubrava</v>
          </cell>
        </row>
        <row r="490">
          <cell r="A490">
            <v>1874</v>
          </cell>
          <cell r="B490" t="str">
            <v>OŠ Dugopolje</v>
          </cell>
        </row>
        <row r="491">
          <cell r="A491">
            <v>227</v>
          </cell>
          <cell r="B491" t="str">
            <v>OŠ Dvor</v>
          </cell>
        </row>
        <row r="492">
          <cell r="A492">
            <v>1348</v>
          </cell>
          <cell r="B492" t="str">
            <v>OŠ Đakovački Selci</v>
          </cell>
        </row>
        <row r="493">
          <cell r="A493">
            <v>2</v>
          </cell>
          <cell r="B493" t="str">
            <v>OŠ Đure Deželića - Ivanić Grad</v>
          </cell>
        </row>
        <row r="494">
          <cell r="A494">
            <v>167</v>
          </cell>
          <cell r="B494" t="str">
            <v xml:space="preserve">OŠ Đure Prejca - Desinić </v>
          </cell>
        </row>
        <row r="495">
          <cell r="A495">
            <v>170</v>
          </cell>
          <cell r="B495" t="str">
            <v>OŠ Đurmanec</v>
          </cell>
        </row>
        <row r="496">
          <cell r="A496">
            <v>532</v>
          </cell>
          <cell r="B496" t="str">
            <v>OŠ Đuro Ester</v>
          </cell>
        </row>
        <row r="497">
          <cell r="A497">
            <v>1105</v>
          </cell>
          <cell r="B497" t="str">
            <v>OŠ Đuro Pilar</v>
          </cell>
        </row>
        <row r="498">
          <cell r="A498">
            <v>1449</v>
          </cell>
          <cell r="B498" t="str">
            <v>OŠ Ernestinovo</v>
          </cell>
        </row>
        <row r="499">
          <cell r="A499">
            <v>785</v>
          </cell>
          <cell r="B499" t="str">
            <v>OŠ Eugena Kumičića - Rijeka</v>
          </cell>
        </row>
        <row r="500">
          <cell r="A500">
            <v>945</v>
          </cell>
          <cell r="B500" t="str">
            <v>OŠ Eugena Kumičića - Slatina</v>
          </cell>
        </row>
        <row r="501">
          <cell r="A501">
            <v>51</v>
          </cell>
          <cell r="B501" t="str">
            <v>OŠ Eugena Kumičića - Velika Gorica</v>
          </cell>
        </row>
        <row r="502">
          <cell r="A502">
            <v>433</v>
          </cell>
          <cell r="B502" t="str">
            <v>OŠ Eugena Kvaternika - Rakovica</v>
          </cell>
        </row>
        <row r="503">
          <cell r="A503">
            <v>34</v>
          </cell>
          <cell r="B503" t="str">
            <v>OŠ Eugena Kvaternika - Velika Gorica</v>
          </cell>
        </row>
        <row r="504">
          <cell r="A504">
            <v>1533</v>
          </cell>
          <cell r="B504" t="str">
            <v>OŠ Fausta Vrančića</v>
          </cell>
        </row>
        <row r="505">
          <cell r="A505">
            <v>2039</v>
          </cell>
          <cell r="B505" t="str">
            <v>OŠ Fažana</v>
          </cell>
        </row>
        <row r="506">
          <cell r="A506">
            <v>604</v>
          </cell>
          <cell r="B506" t="str">
            <v>OŠ Ferdinandovac</v>
          </cell>
        </row>
        <row r="507">
          <cell r="A507">
            <v>4062</v>
          </cell>
          <cell r="B507" t="str">
            <v>OŠ Finida</v>
          </cell>
        </row>
        <row r="508">
          <cell r="A508">
            <v>2080</v>
          </cell>
          <cell r="B508" t="str">
            <v>OŠ Fra Ante Gnječa</v>
          </cell>
        </row>
        <row r="509">
          <cell r="A509">
            <v>1604</v>
          </cell>
          <cell r="B509" t="str">
            <v>OŠ Fra Bernardina Tome Leakovića</v>
          </cell>
        </row>
        <row r="510">
          <cell r="A510">
            <v>1065</v>
          </cell>
          <cell r="B510" t="str">
            <v>OŠ Fra Kaje Adžića - Pleternica</v>
          </cell>
        </row>
        <row r="511">
          <cell r="A511">
            <v>1710</v>
          </cell>
          <cell r="B511" t="str">
            <v>OŠ Fra Pavla Vučkovića</v>
          </cell>
        </row>
        <row r="512">
          <cell r="A512">
            <v>797</v>
          </cell>
          <cell r="B512" t="str">
            <v>OŠ Fran Franković</v>
          </cell>
        </row>
        <row r="513">
          <cell r="A513">
            <v>556</v>
          </cell>
          <cell r="B513" t="str">
            <v>OŠ Fran Koncelak Drnje</v>
          </cell>
        </row>
        <row r="514">
          <cell r="A514">
            <v>2304</v>
          </cell>
          <cell r="B514" t="str">
            <v>OŠ Frana Galovića</v>
          </cell>
        </row>
        <row r="515">
          <cell r="A515">
            <v>744</v>
          </cell>
          <cell r="B515" t="str">
            <v>OŠ Frana Krste Frankopana - Brod na Kupi</v>
          </cell>
        </row>
        <row r="516">
          <cell r="A516">
            <v>746</v>
          </cell>
          <cell r="B516" t="str">
            <v>OŠ Frana Krste Frankopana - Krk</v>
          </cell>
        </row>
        <row r="517">
          <cell r="A517">
            <v>1368</v>
          </cell>
          <cell r="B517" t="str">
            <v>OŠ Frana Krste Frankopana - Osijek</v>
          </cell>
        </row>
        <row r="518">
          <cell r="A518">
            <v>2240</v>
          </cell>
          <cell r="B518" t="str">
            <v>OŠ Frana Krste Frankopana - Zagreb</v>
          </cell>
        </row>
        <row r="519">
          <cell r="A519">
            <v>754</v>
          </cell>
          <cell r="B519" t="str">
            <v>OŠ Frane Petrića</v>
          </cell>
        </row>
        <row r="520">
          <cell r="A520">
            <v>194</v>
          </cell>
          <cell r="B520" t="str">
            <v>OŠ Franje Horvata Kiša</v>
          </cell>
        </row>
        <row r="521">
          <cell r="A521">
            <v>1363</v>
          </cell>
          <cell r="B521" t="str">
            <v>OŠ Franje Krežme</v>
          </cell>
        </row>
        <row r="522">
          <cell r="A522">
            <v>490</v>
          </cell>
          <cell r="B522" t="str">
            <v>OŠ Franje Serta Bednja</v>
          </cell>
        </row>
        <row r="523">
          <cell r="A523">
            <v>283</v>
          </cell>
          <cell r="B523" t="str">
            <v>OŠ Galdovo</v>
          </cell>
        </row>
        <row r="524">
          <cell r="A524">
            <v>1258</v>
          </cell>
          <cell r="B524" t="str">
            <v>OŠ Galovac</v>
          </cell>
        </row>
        <row r="525">
          <cell r="A525">
            <v>654</v>
          </cell>
          <cell r="B525" t="str">
            <v>OŠ Garešnica</v>
          </cell>
        </row>
        <row r="526">
          <cell r="A526">
            <v>778</v>
          </cell>
          <cell r="B526" t="str">
            <v>OŠ Gelsi - Rijeka</v>
          </cell>
        </row>
        <row r="527">
          <cell r="A527">
            <v>409</v>
          </cell>
          <cell r="B527" t="str">
            <v>OŠ Generalski Stol</v>
          </cell>
        </row>
        <row r="528">
          <cell r="A528">
            <v>232</v>
          </cell>
          <cell r="B528" t="str">
            <v>OŠ Glina</v>
          </cell>
        </row>
        <row r="529">
          <cell r="A529">
            <v>561</v>
          </cell>
          <cell r="B529" t="str">
            <v>OŠ Gola</v>
          </cell>
        </row>
        <row r="530">
          <cell r="A530">
            <v>2151</v>
          </cell>
          <cell r="B530" t="str">
            <v>OŠ Goričan</v>
          </cell>
        </row>
        <row r="531">
          <cell r="A531">
            <v>1453</v>
          </cell>
          <cell r="B531" t="str">
            <v>OŠ Gorjani</v>
          </cell>
        </row>
        <row r="532">
          <cell r="A532">
            <v>1700</v>
          </cell>
          <cell r="B532" t="str">
            <v>OŠ Gornja Poljica</v>
          </cell>
        </row>
        <row r="533">
          <cell r="A533">
            <v>794</v>
          </cell>
          <cell r="B533" t="str">
            <v>OŠ Gornja Vežica</v>
          </cell>
        </row>
        <row r="534">
          <cell r="A534">
            <v>225</v>
          </cell>
          <cell r="B534" t="str">
            <v>OŠ Gornje Jesenje</v>
          </cell>
        </row>
        <row r="535">
          <cell r="A535">
            <v>2253</v>
          </cell>
          <cell r="B535" t="str">
            <v>OŠ Gornje Vrapče</v>
          </cell>
        </row>
        <row r="536">
          <cell r="A536">
            <v>2185</v>
          </cell>
          <cell r="B536" t="str">
            <v>OŠ Gornji Mihaljevec</v>
          </cell>
        </row>
        <row r="537">
          <cell r="A537">
            <v>353</v>
          </cell>
          <cell r="B537" t="str">
            <v>OŠ Grabrik</v>
          </cell>
        </row>
        <row r="538">
          <cell r="A538">
            <v>2231</v>
          </cell>
          <cell r="B538" t="str">
            <v>OŠ Gračani</v>
          </cell>
        </row>
        <row r="539">
          <cell r="A539">
            <v>1847</v>
          </cell>
          <cell r="B539" t="str">
            <v>OŠ Gradac</v>
          </cell>
        </row>
        <row r="540">
          <cell r="A540">
            <v>121</v>
          </cell>
          <cell r="B540" t="str">
            <v>OŠ Gradec</v>
          </cell>
        </row>
        <row r="541">
          <cell r="A541">
            <v>978</v>
          </cell>
          <cell r="B541" t="str">
            <v>OŠ Gradina</v>
          </cell>
        </row>
        <row r="542">
          <cell r="A542">
            <v>1613</v>
          </cell>
          <cell r="B542" t="str">
            <v>OŠ Gradište</v>
          </cell>
        </row>
        <row r="543">
          <cell r="A543">
            <v>2212</v>
          </cell>
          <cell r="B543" t="str">
            <v>OŠ Granešina</v>
          </cell>
        </row>
        <row r="544">
          <cell r="A544">
            <v>518</v>
          </cell>
          <cell r="B544" t="str">
            <v>OŠ Grgura Karlovčana</v>
          </cell>
        </row>
        <row r="545">
          <cell r="A545">
            <v>1374</v>
          </cell>
          <cell r="B545" t="str">
            <v>OŠ Grigor Vitez - Osijek</v>
          </cell>
        </row>
        <row r="546">
          <cell r="A546">
            <v>597</v>
          </cell>
          <cell r="B546" t="str">
            <v>OŠ Grigor Vitez - Sveti Ivan Žabno</v>
          </cell>
        </row>
        <row r="547">
          <cell r="A547">
            <v>1087</v>
          </cell>
          <cell r="B547" t="str">
            <v>OŠ Grigora Viteza - Poljana</v>
          </cell>
        </row>
        <row r="548">
          <cell r="A548">
            <v>2274</v>
          </cell>
          <cell r="B548" t="str">
            <v>OŠ Grigora Viteza - Zagreb</v>
          </cell>
        </row>
        <row r="549">
          <cell r="A549">
            <v>1771</v>
          </cell>
          <cell r="B549" t="str">
            <v>OŠ Gripe</v>
          </cell>
        </row>
        <row r="550">
          <cell r="A550">
            <v>804</v>
          </cell>
          <cell r="B550" t="str">
            <v>OŠ Grivica</v>
          </cell>
        </row>
        <row r="551">
          <cell r="A551">
            <v>495</v>
          </cell>
          <cell r="B551" t="str">
            <v>OŠ Grofa Janka Draškovića - Klenovnik</v>
          </cell>
        </row>
        <row r="552">
          <cell r="A552">
            <v>2251</v>
          </cell>
          <cell r="B552" t="str">
            <v>OŠ Grofa Janka Draškovića - Zagreb</v>
          </cell>
        </row>
        <row r="553">
          <cell r="A553">
            <v>1807</v>
          </cell>
          <cell r="B553" t="str">
            <v>OŠ Grohote</v>
          </cell>
        </row>
        <row r="554">
          <cell r="A554">
            <v>2089</v>
          </cell>
          <cell r="B554" t="str">
            <v>OŠ Gruda</v>
          </cell>
        </row>
        <row r="555">
          <cell r="A555">
            <v>492</v>
          </cell>
          <cell r="B555" t="str">
            <v>OŠ Gustava Krkleca - Maruševec</v>
          </cell>
        </row>
        <row r="556">
          <cell r="A556">
            <v>2293</v>
          </cell>
          <cell r="B556" t="str">
            <v>OŠ Gustava Krkleca - Zagreb</v>
          </cell>
        </row>
        <row r="557">
          <cell r="A557">
            <v>301</v>
          </cell>
          <cell r="B557" t="str">
            <v>OŠ Gvozd</v>
          </cell>
        </row>
        <row r="558">
          <cell r="A558">
            <v>1406</v>
          </cell>
          <cell r="B558" t="str">
            <v>OŠ Hinka Juhna - Podgorač</v>
          </cell>
        </row>
        <row r="559">
          <cell r="A559">
            <v>2148</v>
          </cell>
          <cell r="B559" t="str">
            <v>OŠ Hodošan</v>
          </cell>
        </row>
        <row r="560">
          <cell r="A560">
            <v>2256</v>
          </cell>
          <cell r="B560" t="str">
            <v>OŠ Horvati</v>
          </cell>
        </row>
        <row r="561">
          <cell r="A561">
            <v>820</v>
          </cell>
          <cell r="B561" t="str">
            <v>OŠ Hreljin</v>
          </cell>
        </row>
        <row r="562">
          <cell r="A562">
            <v>1333</v>
          </cell>
          <cell r="B562" t="str">
            <v>OŠ Hrvatski sokol</v>
          </cell>
        </row>
        <row r="563">
          <cell r="A563">
            <v>1103</v>
          </cell>
          <cell r="B563" t="str">
            <v>OŠ Hugo Badalić</v>
          </cell>
        </row>
        <row r="564">
          <cell r="A564">
            <v>1677</v>
          </cell>
          <cell r="B564" t="str">
            <v>OŠ Hvar</v>
          </cell>
        </row>
        <row r="565">
          <cell r="A565">
            <v>1643</v>
          </cell>
          <cell r="B565" t="str">
            <v>OŠ Ilača-Banovci</v>
          </cell>
        </row>
        <row r="566">
          <cell r="A566">
            <v>3143</v>
          </cell>
          <cell r="B566" t="str">
            <v>OŠ Ivan Benković</v>
          </cell>
        </row>
        <row r="567">
          <cell r="A567">
            <v>1855</v>
          </cell>
          <cell r="B567" t="str">
            <v>OŠ Ivan Duknović</v>
          </cell>
        </row>
        <row r="568">
          <cell r="A568">
            <v>1617</v>
          </cell>
          <cell r="B568" t="str">
            <v>OŠ Ivan Filipović - Račinovci</v>
          </cell>
        </row>
        <row r="569">
          <cell r="A569">
            <v>1161</v>
          </cell>
          <cell r="B569" t="str">
            <v>OŠ Ivan Filipović - Velika Kopanica</v>
          </cell>
        </row>
        <row r="570">
          <cell r="A570">
            <v>1816</v>
          </cell>
          <cell r="B570" t="str">
            <v>OŠ Ivan Goran Kovačić - Cista Velika</v>
          </cell>
        </row>
        <row r="571">
          <cell r="A571">
            <v>1995</v>
          </cell>
          <cell r="B571" t="str">
            <v>OŠ Ivan Goran Kovačić - Čepić</v>
          </cell>
        </row>
        <row r="572">
          <cell r="A572">
            <v>344</v>
          </cell>
          <cell r="B572" t="str">
            <v>OŠ Ivan Goran Kovačić - Duga Resa</v>
          </cell>
        </row>
        <row r="573">
          <cell r="A573">
            <v>1337</v>
          </cell>
          <cell r="B573" t="str">
            <v>OŠ Ivan Goran Kovačić - Đakovo</v>
          </cell>
        </row>
        <row r="574">
          <cell r="A574">
            <v>271</v>
          </cell>
          <cell r="B574" t="str">
            <v>OŠ Ivan Goran Kovačić - Gora</v>
          </cell>
        </row>
        <row r="575">
          <cell r="A575">
            <v>1317</v>
          </cell>
          <cell r="B575" t="str">
            <v>OŠ Ivan Goran Kovačić - Lišane Ostrovičke</v>
          </cell>
        </row>
        <row r="576">
          <cell r="A576">
            <v>1099</v>
          </cell>
          <cell r="B576" t="str">
            <v>OŠ Ivan Goran Kovačić - Slavonski Brod</v>
          </cell>
        </row>
        <row r="577">
          <cell r="A577">
            <v>1603</v>
          </cell>
          <cell r="B577" t="str">
            <v>OŠ Ivan Goran Kovačić - Štitar</v>
          </cell>
        </row>
        <row r="578">
          <cell r="A578">
            <v>1078</v>
          </cell>
          <cell r="B578" t="str">
            <v>OŠ Ivan Goran Kovačić - Velika</v>
          </cell>
        </row>
        <row r="579">
          <cell r="A579">
            <v>967</v>
          </cell>
          <cell r="B579" t="str">
            <v>OŠ Ivan Goran Kovačić - Zdenci</v>
          </cell>
        </row>
        <row r="580">
          <cell r="A580">
            <v>1637</v>
          </cell>
          <cell r="B580" t="str">
            <v>OŠ Ivan Kozarac</v>
          </cell>
        </row>
        <row r="581">
          <cell r="A581">
            <v>612</v>
          </cell>
          <cell r="B581" t="str">
            <v xml:space="preserve">OŠ Ivan Lacković Croata - Kalinovac </v>
          </cell>
        </row>
        <row r="582">
          <cell r="A582">
            <v>1827</v>
          </cell>
          <cell r="B582" t="str">
            <v>OŠ Ivan Leko</v>
          </cell>
        </row>
        <row r="583">
          <cell r="A583">
            <v>1142</v>
          </cell>
          <cell r="B583" t="str">
            <v>OŠ Sibinjskih žrtava</v>
          </cell>
        </row>
        <row r="584">
          <cell r="A584">
            <v>1616</v>
          </cell>
          <cell r="B584" t="str">
            <v>OŠ Ivan Meštrović - Drenovci</v>
          </cell>
        </row>
        <row r="585">
          <cell r="A585">
            <v>1158</v>
          </cell>
          <cell r="B585" t="str">
            <v>OŠ Ivan Meštrović - Vrpolje</v>
          </cell>
        </row>
        <row r="586">
          <cell r="A586">
            <v>2002</v>
          </cell>
          <cell r="B586" t="str">
            <v>OŠ Ivana Batelića - Raša</v>
          </cell>
        </row>
        <row r="587">
          <cell r="A587">
            <v>1116</v>
          </cell>
          <cell r="B587" t="str">
            <v>OŠ Ivana Brlić-Mažuranić - Slavonski Brod</v>
          </cell>
        </row>
        <row r="588">
          <cell r="A588">
            <v>1485</v>
          </cell>
          <cell r="B588" t="str">
            <v>OŠ Ivana Brlić-Mažuranić - Strizivojna</v>
          </cell>
        </row>
        <row r="589">
          <cell r="A589">
            <v>1674</v>
          </cell>
          <cell r="B589" t="str">
            <v>OŠ Ivana Brlić-Mažuranić Rokovci - Andrijaševci</v>
          </cell>
        </row>
        <row r="590">
          <cell r="A590">
            <v>1354</v>
          </cell>
          <cell r="B590" t="str">
            <v>OŠ Ivana Brnjika Slovaka</v>
          </cell>
        </row>
        <row r="591">
          <cell r="A591">
            <v>2204</v>
          </cell>
          <cell r="B591" t="str">
            <v>OŠ Ivana Cankara</v>
          </cell>
        </row>
        <row r="592">
          <cell r="A592">
            <v>1382</v>
          </cell>
          <cell r="B592" t="str">
            <v>OŠ Ivana Filipovića - Osijek</v>
          </cell>
        </row>
        <row r="593">
          <cell r="A593">
            <v>2224</v>
          </cell>
          <cell r="B593" t="str">
            <v>OŠ Ivana Filipovića - Zagreb</v>
          </cell>
        </row>
        <row r="594">
          <cell r="A594">
            <v>742</v>
          </cell>
          <cell r="B594" t="str">
            <v>OŠ Ivana Gorana Kovačića - Delnice</v>
          </cell>
        </row>
        <row r="595">
          <cell r="A595">
            <v>972</v>
          </cell>
          <cell r="B595" t="str">
            <v>OŠ Ivana Gorana Kovačića - Gornje Bazje</v>
          </cell>
        </row>
        <row r="596">
          <cell r="A596">
            <v>1200</v>
          </cell>
          <cell r="B596" t="str">
            <v>OŠ Ivana Gorana Kovačića - Staro Petrovo Selo</v>
          </cell>
        </row>
        <row r="597">
          <cell r="A597">
            <v>2172</v>
          </cell>
          <cell r="B597" t="str">
            <v>OŠ Ivana Gorana Kovačića - Sveti Juraj na Bregu</v>
          </cell>
        </row>
        <row r="598">
          <cell r="A598">
            <v>1578</v>
          </cell>
          <cell r="B598" t="str">
            <v>OŠ Ivana Gorana Kovačića - Vinkovci</v>
          </cell>
        </row>
        <row r="599">
          <cell r="A599">
            <v>807</v>
          </cell>
          <cell r="B599" t="str">
            <v>OŠ Ivana Gorana Kovačića - Vrbovsko</v>
          </cell>
        </row>
        <row r="600">
          <cell r="A600">
            <v>2232</v>
          </cell>
          <cell r="B600" t="str">
            <v>OŠ Ivana Gorana Kovačića - Zagreb</v>
          </cell>
        </row>
        <row r="601">
          <cell r="A601">
            <v>2309</v>
          </cell>
          <cell r="B601" t="str">
            <v>OŠ Ivana Granđe</v>
          </cell>
        </row>
        <row r="602">
          <cell r="A602">
            <v>2053</v>
          </cell>
          <cell r="B602" t="str">
            <v>OŠ Ivana Gundulića - Dubrovnik</v>
          </cell>
        </row>
        <row r="603">
          <cell r="A603">
            <v>2192</v>
          </cell>
          <cell r="B603" t="str">
            <v>OŠ Ivana Gundulića - Zagreb</v>
          </cell>
        </row>
        <row r="604">
          <cell r="A604">
            <v>1600</v>
          </cell>
          <cell r="B604" t="str">
            <v>OŠ Ivana Kozarca - Županja</v>
          </cell>
        </row>
        <row r="605">
          <cell r="A605">
            <v>1436</v>
          </cell>
          <cell r="B605" t="str">
            <v>OŠ Ivana Kukuljevića - Belišće</v>
          </cell>
        </row>
        <row r="606">
          <cell r="A606">
            <v>273</v>
          </cell>
          <cell r="B606" t="str">
            <v xml:space="preserve">OŠ Ivana Kukuljevića - Sisak </v>
          </cell>
        </row>
        <row r="607">
          <cell r="A607">
            <v>442</v>
          </cell>
          <cell r="B607" t="str">
            <v>OŠ Ivana Kukuljevića Sakcinskog</v>
          </cell>
        </row>
        <row r="608">
          <cell r="A608">
            <v>1703</v>
          </cell>
          <cell r="B608" t="str">
            <v>OŠ Ivana Lovrića</v>
          </cell>
        </row>
        <row r="609">
          <cell r="A609">
            <v>861</v>
          </cell>
          <cell r="B609" t="str">
            <v>OŠ Ivana Mažuranića - Novi Vinodolski</v>
          </cell>
        </row>
        <row r="610">
          <cell r="A610">
            <v>1864</v>
          </cell>
          <cell r="B610" t="str">
            <v>OŠ Ivana Mažuranića - Obrovac Sinjski</v>
          </cell>
        </row>
        <row r="611">
          <cell r="A611">
            <v>1580</v>
          </cell>
          <cell r="B611" t="str">
            <v>OŠ Ivana Mažuranića - Vinkovci</v>
          </cell>
        </row>
        <row r="612">
          <cell r="A612">
            <v>2213</v>
          </cell>
          <cell r="B612" t="str">
            <v>OŠ Ivana Mažuranića - Zagreb</v>
          </cell>
        </row>
        <row r="613">
          <cell r="A613">
            <v>2258</v>
          </cell>
          <cell r="B613" t="str">
            <v>OŠ Ivana Meštrovića - Zagreb</v>
          </cell>
        </row>
        <row r="614">
          <cell r="A614">
            <v>664</v>
          </cell>
          <cell r="B614" t="str">
            <v xml:space="preserve">OŠ Ivana Nepomuka Jemeršića </v>
          </cell>
        </row>
        <row r="615">
          <cell r="A615">
            <v>91</v>
          </cell>
          <cell r="B615" t="str">
            <v>OŠ Ivana Perkovca</v>
          </cell>
        </row>
        <row r="616">
          <cell r="A616">
            <v>762</v>
          </cell>
          <cell r="B616" t="str">
            <v>OŠ Ivana Rabljanina - Rab</v>
          </cell>
        </row>
        <row r="617">
          <cell r="A617">
            <v>499</v>
          </cell>
          <cell r="B617" t="str">
            <v>OŠ Ivana Rangera - Kamenica</v>
          </cell>
        </row>
        <row r="618">
          <cell r="A618">
            <v>795</v>
          </cell>
          <cell r="B618" t="str">
            <v>OŠ Ivana Zajca</v>
          </cell>
        </row>
        <row r="619">
          <cell r="A619">
            <v>1466</v>
          </cell>
          <cell r="B619" t="str">
            <v>OŠ Ivane Brlić-Mažuranić - Koška</v>
          </cell>
        </row>
        <row r="620">
          <cell r="A620">
            <v>376</v>
          </cell>
          <cell r="B620" t="str">
            <v>OŠ Ivane Brlić-Mažuranić - Ogulin</v>
          </cell>
        </row>
        <row r="621">
          <cell r="A621">
            <v>943</v>
          </cell>
          <cell r="B621" t="str">
            <v>OŠ Ivane Brlić-Mažuranić - Orahovica</v>
          </cell>
        </row>
        <row r="622">
          <cell r="A622">
            <v>94</v>
          </cell>
          <cell r="B622" t="str">
            <v>OŠ Ivane Brlić-Mažuranić - Prigorje Brdovečko</v>
          </cell>
        </row>
        <row r="623">
          <cell r="A623">
            <v>956</v>
          </cell>
          <cell r="B623" t="str">
            <v>OŠ Ivane Brlić-Mažuranić - Virovitica</v>
          </cell>
        </row>
        <row r="624">
          <cell r="A624">
            <v>833</v>
          </cell>
          <cell r="B624" t="str">
            <v>OŠ Ivanke Trohar</v>
          </cell>
        </row>
        <row r="625">
          <cell r="A625">
            <v>2140</v>
          </cell>
          <cell r="B625" t="str">
            <v>OŠ Ivanovec</v>
          </cell>
        </row>
        <row r="626">
          <cell r="A626">
            <v>707</v>
          </cell>
          <cell r="B626" t="str">
            <v>OŠ Ivanska</v>
          </cell>
        </row>
        <row r="627">
          <cell r="A627">
            <v>2294</v>
          </cell>
          <cell r="B627" t="str">
            <v>OŠ Ive Andrića</v>
          </cell>
        </row>
        <row r="628">
          <cell r="A628">
            <v>4042</v>
          </cell>
          <cell r="B628" t="str">
            <v>OŠ Iver</v>
          </cell>
        </row>
        <row r="629">
          <cell r="A629">
            <v>2082</v>
          </cell>
          <cell r="B629" t="str">
            <v>OŠ Ivo Dugandžić-Mišić</v>
          </cell>
        </row>
        <row r="630">
          <cell r="A630">
            <v>336</v>
          </cell>
          <cell r="B630" t="str">
            <v>OŠ Ivo Kozarčanin</v>
          </cell>
        </row>
        <row r="631">
          <cell r="A631">
            <v>1936</v>
          </cell>
          <cell r="B631" t="str">
            <v>OŠ Ivo Lola Ribar - Labin</v>
          </cell>
        </row>
        <row r="632">
          <cell r="A632">
            <v>2197</v>
          </cell>
          <cell r="B632" t="str">
            <v>OŠ Izidora Kršnjavoga</v>
          </cell>
        </row>
        <row r="633">
          <cell r="A633">
            <v>501</v>
          </cell>
          <cell r="B633" t="str">
            <v>OŠ Izidora Poljaka - Višnjica</v>
          </cell>
        </row>
        <row r="634">
          <cell r="A634">
            <v>290</v>
          </cell>
          <cell r="B634" t="str">
            <v>OŠ Jabukovac - Jabukovac</v>
          </cell>
        </row>
        <row r="635">
          <cell r="A635">
            <v>2193</v>
          </cell>
          <cell r="B635" t="str">
            <v>OŠ Jabukovac - Zagreb</v>
          </cell>
        </row>
        <row r="636">
          <cell r="A636">
            <v>1373</v>
          </cell>
          <cell r="B636" t="str">
            <v>OŠ Jagode Truhelke</v>
          </cell>
        </row>
        <row r="637">
          <cell r="A637">
            <v>1413</v>
          </cell>
          <cell r="B637" t="str">
            <v>OŠ Jagodnjak</v>
          </cell>
        </row>
        <row r="638">
          <cell r="A638">
            <v>1574</v>
          </cell>
          <cell r="B638" t="str">
            <v>OŠ Jakova Gotovca</v>
          </cell>
        </row>
        <row r="639">
          <cell r="A639">
            <v>131</v>
          </cell>
          <cell r="B639" t="str">
            <v>OŠ Jakovlje</v>
          </cell>
        </row>
        <row r="640">
          <cell r="A640">
            <v>154</v>
          </cell>
          <cell r="B640" t="str">
            <v>OŠ Janka Leskovara</v>
          </cell>
        </row>
        <row r="641">
          <cell r="A641">
            <v>2101</v>
          </cell>
          <cell r="B641" t="str">
            <v>OŠ Janjina</v>
          </cell>
        </row>
        <row r="642">
          <cell r="A642">
            <v>315</v>
          </cell>
          <cell r="B642" t="str">
            <v>OŠ Jasenovac</v>
          </cell>
        </row>
        <row r="643">
          <cell r="A643">
            <v>826</v>
          </cell>
          <cell r="B643" t="str">
            <v>OŠ Jelenje - Dražica</v>
          </cell>
        </row>
        <row r="644">
          <cell r="A644">
            <v>3132</v>
          </cell>
          <cell r="B644" t="str">
            <v>OŠ Jelkovec</v>
          </cell>
        </row>
        <row r="645">
          <cell r="A645">
            <v>1835</v>
          </cell>
          <cell r="B645" t="str">
            <v>OŠ Jelsa</v>
          </cell>
        </row>
        <row r="646">
          <cell r="A646">
            <v>1805</v>
          </cell>
          <cell r="B646" t="str">
            <v>OŠ Jesenice Dugi Rat</v>
          </cell>
        </row>
        <row r="647">
          <cell r="A647">
            <v>2004</v>
          </cell>
          <cell r="B647" t="str">
            <v>OŠ Joakima Rakovca</v>
          </cell>
        </row>
        <row r="648">
          <cell r="A648">
            <v>2228</v>
          </cell>
          <cell r="B648" t="str">
            <v>OŠ Jordanovac</v>
          </cell>
        </row>
        <row r="649">
          <cell r="A649">
            <v>1455</v>
          </cell>
          <cell r="B649" t="str">
            <v>OŠ Josip Kozarac - Josipovac Punitovački</v>
          </cell>
        </row>
        <row r="650">
          <cell r="A650">
            <v>1149</v>
          </cell>
          <cell r="B650" t="str">
            <v>OŠ Josip Kozarac - Slavonski Šamac</v>
          </cell>
        </row>
        <row r="651">
          <cell r="A651">
            <v>1672</v>
          </cell>
          <cell r="B651" t="str">
            <v>OŠ Josip Kozarac - Soljani</v>
          </cell>
        </row>
        <row r="652">
          <cell r="A652">
            <v>1692</v>
          </cell>
          <cell r="B652" t="str">
            <v>OŠ Josip Pupačić</v>
          </cell>
        </row>
        <row r="653">
          <cell r="A653">
            <v>4016</v>
          </cell>
          <cell r="B653" t="str">
            <v>OŠ Josip Ribičić - Trst</v>
          </cell>
        </row>
        <row r="654">
          <cell r="A654">
            <v>4055</v>
          </cell>
          <cell r="B654" t="str">
            <v>OŠ Josip Vergilij Perić</v>
          </cell>
        </row>
        <row r="655">
          <cell r="A655">
            <v>1343</v>
          </cell>
          <cell r="B655" t="str">
            <v>OŠ Josipa Antuna Ćolnića</v>
          </cell>
        </row>
        <row r="656">
          <cell r="A656">
            <v>4</v>
          </cell>
          <cell r="B656" t="str">
            <v>OŠ Josipa Badalića - Graberje Ivanićko</v>
          </cell>
        </row>
        <row r="657">
          <cell r="A657">
            <v>226</v>
          </cell>
          <cell r="B657" t="str">
            <v>OŠ Josipa Broza</v>
          </cell>
        </row>
        <row r="658">
          <cell r="A658">
            <v>1398</v>
          </cell>
          <cell r="B658" t="str">
            <v>OŠ Josipa Jurja Strossmayera - Đurđenovac</v>
          </cell>
        </row>
        <row r="659">
          <cell r="A659">
            <v>1473</v>
          </cell>
          <cell r="B659" t="str">
            <v>OŠ Josipa Jurja Strossmayera - Trnava</v>
          </cell>
        </row>
        <row r="660">
          <cell r="A660">
            <v>2199</v>
          </cell>
          <cell r="B660" t="str">
            <v>OŠ Josipa Jurja Strossmayera - Zagreb</v>
          </cell>
        </row>
        <row r="661">
          <cell r="A661">
            <v>302</v>
          </cell>
          <cell r="B661" t="str">
            <v>OŠ Josipa Kozarca - Lipovljani</v>
          </cell>
        </row>
        <row r="662">
          <cell r="A662">
            <v>1478</v>
          </cell>
          <cell r="B662" t="str">
            <v>OŠ Josipa Kozarca - Semeljci</v>
          </cell>
        </row>
        <row r="663">
          <cell r="A663">
            <v>951</v>
          </cell>
          <cell r="B663" t="str">
            <v>OŠ Josipa Kozarca - Slatina</v>
          </cell>
        </row>
        <row r="664">
          <cell r="A664">
            <v>1577</v>
          </cell>
          <cell r="B664" t="str">
            <v>OŠ Josipa Kozarca - Vinkovci</v>
          </cell>
        </row>
        <row r="665">
          <cell r="A665">
            <v>1646</v>
          </cell>
          <cell r="B665" t="str">
            <v>OŠ Josipa Lovretića</v>
          </cell>
        </row>
        <row r="666">
          <cell r="A666">
            <v>1595</v>
          </cell>
          <cell r="B666" t="str">
            <v>OŠ Josipa Matoša</v>
          </cell>
        </row>
        <row r="667">
          <cell r="A667">
            <v>2261</v>
          </cell>
          <cell r="B667" t="str">
            <v>OŠ Josipa Račića</v>
          </cell>
        </row>
        <row r="668">
          <cell r="A668">
            <v>3144</v>
          </cell>
          <cell r="B668" t="str">
            <v>OŠ Josipa Zorića</v>
          </cell>
        </row>
        <row r="669">
          <cell r="A669">
            <v>423</v>
          </cell>
          <cell r="B669" t="str">
            <v>OŠ Josipdol</v>
          </cell>
        </row>
        <row r="670">
          <cell r="A670">
            <v>1380</v>
          </cell>
          <cell r="B670" t="str">
            <v>OŠ Josipovac</v>
          </cell>
        </row>
        <row r="671">
          <cell r="A671">
            <v>2184</v>
          </cell>
          <cell r="B671" t="str">
            <v>OŠ Jože Horvata Kotoriba</v>
          </cell>
        </row>
        <row r="672">
          <cell r="A672">
            <v>2033</v>
          </cell>
          <cell r="B672" t="str">
            <v>OŠ Jože Šurana - Višnjan</v>
          </cell>
        </row>
        <row r="673">
          <cell r="A673">
            <v>1620</v>
          </cell>
          <cell r="B673" t="str">
            <v>OŠ Julija Benešića</v>
          </cell>
        </row>
        <row r="674">
          <cell r="A674">
            <v>1031</v>
          </cell>
          <cell r="B674" t="str">
            <v>OŠ Julija Kempfa</v>
          </cell>
        </row>
        <row r="675">
          <cell r="A675">
            <v>2262</v>
          </cell>
          <cell r="B675" t="str">
            <v>OŠ Julija Klovića</v>
          </cell>
        </row>
        <row r="676">
          <cell r="A676">
            <v>1991</v>
          </cell>
          <cell r="B676" t="str">
            <v>OŠ Jure Filipovića - Barban</v>
          </cell>
        </row>
        <row r="677">
          <cell r="A677">
            <v>2273</v>
          </cell>
          <cell r="B677" t="str">
            <v>OŠ Jure Kaštelana</v>
          </cell>
        </row>
        <row r="678">
          <cell r="A678">
            <v>1276</v>
          </cell>
          <cell r="B678" t="str">
            <v>OŠ Jurja Barakovića</v>
          </cell>
        </row>
        <row r="679">
          <cell r="A679">
            <v>1220</v>
          </cell>
          <cell r="B679" t="str">
            <v>OŠ Jurja Dalmatinca - Pag</v>
          </cell>
        </row>
        <row r="680">
          <cell r="A680">
            <v>1542</v>
          </cell>
          <cell r="B680" t="str">
            <v>OŠ Jurja Dalmatinca - Šibenik</v>
          </cell>
        </row>
        <row r="681">
          <cell r="A681">
            <v>1988</v>
          </cell>
          <cell r="B681" t="str">
            <v>OŠ Jurja Dobrile - Rovinj</v>
          </cell>
        </row>
        <row r="682">
          <cell r="A682">
            <v>38</v>
          </cell>
          <cell r="B682" t="str">
            <v>OŠ Jurja Habdelića</v>
          </cell>
        </row>
        <row r="683">
          <cell r="A683">
            <v>864</v>
          </cell>
          <cell r="B683" t="str">
            <v>OŠ Jurja Klovića - Tribalj</v>
          </cell>
        </row>
        <row r="684">
          <cell r="A684">
            <v>1540</v>
          </cell>
          <cell r="B684" t="str">
            <v>OŠ Jurja Šižgorića</v>
          </cell>
        </row>
        <row r="685">
          <cell r="A685">
            <v>2022</v>
          </cell>
          <cell r="B685" t="str">
            <v>OŠ Juršići</v>
          </cell>
        </row>
        <row r="686">
          <cell r="A686">
            <v>4039</v>
          </cell>
          <cell r="B686" t="str">
            <v>OŠ Kajzerica</v>
          </cell>
        </row>
        <row r="687">
          <cell r="A687">
            <v>613</v>
          </cell>
          <cell r="B687" t="str">
            <v>OŠ Kalnik</v>
          </cell>
        </row>
        <row r="688">
          <cell r="A688">
            <v>1781</v>
          </cell>
          <cell r="B688" t="str">
            <v>OŠ Kamen-Šine</v>
          </cell>
        </row>
        <row r="689">
          <cell r="A689">
            <v>1861</v>
          </cell>
          <cell r="B689" t="str">
            <v>OŠ Kamešnica</v>
          </cell>
        </row>
        <row r="690">
          <cell r="A690">
            <v>782</v>
          </cell>
          <cell r="B690" t="str">
            <v>OŠ Kantrida</v>
          </cell>
        </row>
        <row r="691">
          <cell r="A691">
            <v>116</v>
          </cell>
          <cell r="B691" t="str">
            <v>OŠ Kardinal Alojzije Stepinac</v>
          </cell>
        </row>
        <row r="692">
          <cell r="A692">
            <v>916</v>
          </cell>
          <cell r="B692" t="str">
            <v>OŠ Karlobag</v>
          </cell>
        </row>
        <row r="693">
          <cell r="A693">
            <v>1972</v>
          </cell>
          <cell r="B693" t="str">
            <v xml:space="preserve">OŠ Kaštenjer - Pula </v>
          </cell>
        </row>
        <row r="694">
          <cell r="A694">
            <v>2848</v>
          </cell>
          <cell r="B694" t="str">
            <v>OŠ Katarina Zrinska - Mečenčani</v>
          </cell>
        </row>
        <row r="695">
          <cell r="A695">
            <v>414</v>
          </cell>
          <cell r="B695" t="str">
            <v>OŠ Katarine Zrinski - Krnjak</v>
          </cell>
        </row>
        <row r="696">
          <cell r="A696">
            <v>1557</v>
          </cell>
          <cell r="B696" t="str">
            <v>OŠ Kistanje</v>
          </cell>
        </row>
        <row r="697">
          <cell r="A697">
            <v>828</v>
          </cell>
          <cell r="B697" t="str">
            <v>OŠ Klana</v>
          </cell>
        </row>
        <row r="698">
          <cell r="A698">
            <v>110</v>
          </cell>
          <cell r="B698" t="str">
            <v>OŠ Klinča Sela</v>
          </cell>
        </row>
        <row r="699">
          <cell r="A699">
            <v>592</v>
          </cell>
          <cell r="B699" t="str">
            <v xml:space="preserve">OŠ Kloštar Podravski </v>
          </cell>
        </row>
        <row r="700">
          <cell r="A700">
            <v>1766</v>
          </cell>
          <cell r="B700" t="str">
            <v>OŠ Kman-Kocunar</v>
          </cell>
        </row>
        <row r="701">
          <cell r="A701">
            <v>472</v>
          </cell>
          <cell r="B701" t="str">
            <v>OŠ Kneginec Gornji</v>
          </cell>
        </row>
        <row r="702">
          <cell r="A702">
            <v>1797</v>
          </cell>
          <cell r="B702" t="str">
            <v>OŠ Kneza Branimira</v>
          </cell>
        </row>
        <row r="703">
          <cell r="A703">
            <v>1738</v>
          </cell>
          <cell r="B703" t="str">
            <v>OŠ Kneza Mislava</v>
          </cell>
        </row>
        <row r="704">
          <cell r="A704">
            <v>1739</v>
          </cell>
          <cell r="B704" t="str">
            <v>OŠ Kneza Trpimira</v>
          </cell>
        </row>
        <row r="705">
          <cell r="A705">
            <v>1419</v>
          </cell>
          <cell r="B705" t="str">
            <v>OŠ Kneževi Vinogradi</v>
          </cell>
        </row>
        <row r="706">
          <cell r="A706">
            <v>299</v>
          </cell>
          <cell r="B706" t="str">
            <v>OŠ Komarevo</v>
          </cell>
        </row>
        <row r="707">
          <cell r="A707">
            <v>1905</v>
          </cell>
          <cell r="B707" t="str">
            <v>OŠ Komiža</v>
          </cell>
        </row>
        <row r="708">
          <cell r="A708">
            <v>188</v>
          </cell>
          <cell r="B708" t="str">
            <v>OŠ Konjščina</v>
          </cell>
        </row>
        <row r="709">
          <cell r="A709">
            <v>554</v>
          </cell>
          <cell r="B709" t="str">
            <v xml:space="preserve">OŠ Koprivnički Bregi </v>
          </cell>
        </row>
        <row r="710">
          <cell r="A710">
            <v>4040</v>
          </cell>
          <cell r="B710" t="str">
            <v>OŠ Koprivnički Ivanec</v>
          </cell>
        </row>
        <row r="711">
          <cell r="A711">
            <v>1661</v>
          </cell>
          <cell r="B711" t="str">
            <v>OŠ Korog - Korog</v>
          </cell>
        </row>
        <row r="712">
          <cell r="A712">
            <v>2852</v>
          </cell>
          <cell r="B712" t="str">
            <v>OŠ Kostrena</v>
          </cell>
        </row>
        <row r="713">
          <cell r="A713">
            <v>784</v>
          </cell>
          <cell r="B713" t="str">
            <v>OŠ Kozala</v>
          </cell>
        </row>
        <row r="714">
          <cell r="A714">
            <v>1357</v>
          </cell>
          <cell r="B714" t="str">
            <v>OŠ Kralja Tomislava - Našice</v>
          </cell>
        </row>
        <row r="715">
          <cell r="A715">
            <v>936</v>
          </cell>
          <cell r="B715" t="str">
            <v>OŠ Kralja Tomislava - Udbina</v>
          </cell>
        </row>
        <row r="716">
          <cell r="A716">
            <v>2257</v>
          </cell>
          <cell r="B716" t="str">
            <v>OŠ Kralja Tomislava - Zagreb</v>
          </cell>
        </row>
        <row r="717">
          <cell r="A717">
            <v>1785</v>
          </cell>
          <cell r="B717" t="str">
            <v>OŠ Kralja Zvonimira</v>
          </cell>
        </row>
        <row r="718">
          <cell r="A718">
            <v>830</v>
          </cell>
          <cell r="B718" t="str">
            <v>OŠ Kraljevica</v>
          </cell>
        </row>
        <row r="719">
          <cell r="A719">
            <v>2875</v>
          </cell>
          <cell r="B719" t="str">
            <v>OŠ Kraljice Jelene</v>
          </cell>
        </row>
        <row r="720">
          <cell r="A720">
            <v>190</v>
          </cell>
          <cell r="B720" t="str">
            <v>OŠ Krapinske Toplice</v>
          </cell>
        </row>
        <row r="721">
          <cell r="A721">
            <v>1226</v>
          </cell>
          <cell r="B721" t="str">
            <v>OŠ Krune Krstića - Zadar</v>
          </cell>
        </row>
        <row r="722">
          <cell r="A722">
            <v>88</v>
          </cell>
          <cell r="B722" t="str">
            <v>OŠ Ksavera Šandora Gjalskog - Donja Zelina</v>
          </cell>
        </row>
        <row r="723">
          <cell r="A723">
            <v>150</v>
          </cell>
          <cell r="B723" t="str">
            <v>OŠ Ksavera Šandora Gjalskog - Zabok</v>
          </cell>
        </row>
        <row r="724">
          <cell r="A724">
            <v>2198</v>
          </cell>
          <cell r="B724" t="str">
            <v>OŠ Ksavera Šandora Gjalskog - Zagreb</v>
          </cell>
        </row>
        <row r="725">
          <cell r="A725">
            <v>2116</v>
          </cell>
          <cell r="B725" t="str">
            <v>OŠ Kula Norinska</v>
          </cell>
        </row>
        <row r="726">
          <cell r="A726">
            <v>2106</v>
          </cell>
          <cell r="B726" t="str">
            <v>OŠ Kuna</v>
          </cell>
        </row>
        <row r="727">
          <cell r="A727">
            <v>100</v>
          </cell>
          <cell r="B727" t="str">
            <v>OŠ Kupljenovo</v>
          </cell>
        </row>
        <row r="728">
          <cell r="A728">
            <v>2141</v>
          </cell>
          <cell r="B728" t="str">
            <v>OŠ Kuršanec</v>
          </cell>
        </row>
        <row r="729">
          <cell r="A729">
            <v>2202</v>
          </cell>
          <cell r="B729" t="str">
            <v>OŠ Kustošija</v>
          </cell>
        </row>
        <row r="730">
          <cell r="A730">
            <v>1392</v>
          </cell>
          <cell r="B730" t="str">
            <v>OŠ Ladimirevci</v>
          </cell>
        </row>
        <row r="731">
          <cell r="A731">
            <v>2049</v>
          </cell>
          <cell r="B731" t="str">
            <v>OŠ Lapad</v>
          </cell>
        </row>
        <row r="732">
          <cell r="A732">
            <v>1452</v>
          </cell>
          <cell r="B732" t="str">
            <v>OŠ Laslovo</v>
          </cell>
        </row>
        <row r="733">
          <cell r="A733">
            <v>2884</v>
          </cell>
          <cell r="B733" t="str">
            <v>OŠ Lauder-Hugo Kon</v>
          </cell>
        </row>
        <row r="734">
          <cell r="A734">
            <v>566</v>
          </cell>
          <cell r="B734" t="str">
            <v>OŠ Legrad</v>
          </cell>
        </row>
        <row r="735">
          <cell r="A735">
            <v>2917</v>
          </cell>
          <cell r="B735" t="str">
            <v>OŠ Libar</v>
          </cell>
        </row>
        <row r="736">
          <cell r="A736">
            <v>187</v>
          </cell>
          <cell r="B736" t="str">
            <v>OŠ Lijepa Naša</v>
          </cell>
        </row>
        <row r="737">
          <cell r="A737">
            <v>1084</v>
          </cell>
          <cell r="B737" t="str">
            <v>OŠ Lipik</v>
          </cell>
        </row>
        <row r="738">
          <cell r="A738">
            <v>1641</v>
          </cell>
          <cell r="B738" t="str">
            <v>OŠ Lipovac</v>
          </cell>
        </row>
        <row r="739">
          <cell r="A739">
            <v>4058</v>
          </cell>
          <cell r="B739" t="str">
            <v>OŠ Lotrščak</v>
          </cell>
        </row>
        <row r="740">
          <cell r="A740">
            <v>1629</v>
          </cell>
          <cell r="B740" t="str">
            <v>OŠ Lovas</v>
          </cell>
        </row>
        <row r="741">
          <cell r="A741">
            <v>935</v>
          </cell>
          <cell r="B741" t="str">
            <v>OŠ Lovinac</v>
          </cell>
        </row>
        <row r="742">
          <cell r="A742">
            <v>2241</v>
          </cell>
          <cell r="B742" t="str">
            <v>OŠ Lovre pl. Matačića</v>
          </cell>
        </row>
        <row r="743">
          <cell r="A743">
            <v>1760</v>
          </cell>
          <cell r="B743" t="str">
            <v>OŠ Lučac</v>
          </cell>
        </row>
        <row r="744">
          <cell r="A744">
            <v>2290</v>
          </cell>
          <cell r="B744" t="str">
            <v>OŠ Lučko</v>
          </cell>
        </row>
        <row r="745">
          <cell r="A745">
            <v>450</v>
          </cell>
          <cell r="B745" t="str">
            <v>OŠ Ludbreg</v>
          </cell>
        </row>
        <row r="746">
          <cell r="A746">
            <v>324</v>
          </cell>
          <cell r="B746" t="str">
            <v>OŠ Ludina</v>
          </cell>
        </row>
        <row r="747">
          <cell r="A747">
            <v>1427</v>
          </cell>
          <cell r="B747" t="str">
            <v>OŠ Lug - Laskói Általános Iskola</v>
          </cell>
        </row>
        <row r="748">
          <cell r="A748">
            <v>2886</v>
          </cell>
          <cell r="B748" t="str">
            <v>OŠ Luka - Luka</v>
          </cell>
        </row>
        <row r="749">
          <cell r="A749">
            <v>2910</v>
          </cell>
          <cell r="B749" t="str">
            <v>OŠ Luka - Sesvete</v>
          </cell>
        </row>
        <row r="750">
          <cell r="A750">
            <v>1493</v>
          </cell>
          <cell r="B750" t="str">
            <v>OŠ Luka Botić</v>
          </cell>
        </row>
        <row r="751">
          <cell r="A751">
            <v>909</v>
          </cell>
          <cell r="B751" t="str">
            <v>OŠ Luke Perkovića - Brinje</v>
          </cell>
        </row>
        <row r="752">
          <cell r="A752">
            <v>513</v>
          </cell>
          <cell r="B752" t="str">
            <v>OŠ Ljubešćica</v>
          </cell>
        </row>
        <row r="753">
          <cell r="A753">
            <v>2269</v>
          </cell>
          <cell r="B753" t="str">
            <v>OŠ Ljubljanica - Zagreb</v>
          </cell>
        </row>
        <row r="754">
          <cell r="A754">
            <v>7</v>
          </cell>
          <cell r="B754" t="str">
            <v>OŠ Ljubo Babić</v>
          </cell>
        </row>
        <row r="755">
          <cell r="A755">
            <v>1155</v>
          </cell>
          <cell r="B755" t="str">
            <v>OŠ Ljudevit Gaj - Lužani</v>
          </cell>
        </row>
        <row r="756">
          <cell r="A756">
            <v>202</v>
          </cell>
          <cell r="B756" t="str">
            <v>OŠ Ljudevit Gaj - Mihovljan</v>
          </cell>
        </row>
        <row r="757">
          <cell r="A757">
            <v>147</v>
          </cell>
          <cell r="B757" t="str">
            <v>OŠ Ljudevit Gaj u Krapini</v>
          </cell>
        </row>
        <row r="758">
          <cell r="A758">
            <v>1089</v>
          </cell>
          <cell r="B758" t="str">
            <v>OŠ Ljudevita Gaja - Nova Gradiška</v>
          </cell>
        </row>
        <row r="759">
          <cell r="A759">
            <v>1370</v>
          </cell>
          <cell r="B759" t="str">
            <v>OŠ Ljudevita Gaja - Osijek</v>
          </cell>
        </row>
        <row r="760">
          <cell r="A760">
            <v>78</v>
          </cell>
          <cell r="B760" t="str">
            <v>OŠ Ljudevita Gaja - Zaprešić</v>
          </cell>
        </row>
        <row r="761">
          <cell r="A761">
            <v>537</v>
          </cell>
          <cell r="B761" t="str">
            <v>OŠ Ljudevita Modeca - Križevci</v>
          </cell>
        </row>
        <row r="762">
          <cell r="A762">
            <v>196</v>
          </cell>
          <cell r="B762" t="str">
            <v>OŠ Mače</v>
          </cell>
        </row>
        <row r="763">
          <cell r="A763">
            <v>362</v>
          </cell>
          <cell r="B763" t="str">
            <v>OŠ Mahično</v>
          </cell>
        </row>
        <row r="764">
          <cell r="A764">
            <v>1716</v>
          </cell>
          <cell r="B764" t="str">
            <v>OŠ Majstora Radovana</v>
          </cell>
        </row>
        <row r="765">
          <cell r="A765">
            <v>2254</v>
          </cell>
          <cell r="B765" t="str">
            <v>OŠ Malešnica</v>
          </cell>
        </row>
        <row r="766">
          <cell r="A766">
            <v>4053</v>
          </cell>
          <cell r="B766" t="str">
            <v>OŠ Malinska - Dubašnica</v>
          </cell>
        </row>
        <row r="767">
          <cell r="A767">
            <v>1757</v>
          </cell>
          <cell r="B767" t="str">
            <v>OŠ Manuš</v>
          </cell>
        </row>
        <row r="768">
          <cell r="A768">
            <v>2005</v>
          </cell>
          <cell r="B768" t="str">
            <v>OŠ Marčana</v>
          </cell>
        </row>
        <row r="769">
          <cell r="A769">
            <v>1671</v>
          </cell>
          <cell r="B769" t="str">
            <v>OŠ Mare Švel-Gamiršek</v>
          </cell>
        </row>
        <row r="770">
          <cell r="A770">
            <v>843</v>
          </cell>
          <cell r="B770" t="str">
            <v>OŠ Maria Martinolića</v>
          </cell>
        </row>
        <row r="771">
          <cell r="A771">
            <v>198</v>
          </cell>
          <cell r="B771" t="str">
            <v>OŠ Marija Bistrica</v>
          </cell>
        </row>
        <row r="772">
          <cell r="A772">
            <v>2023</v>
          </cell>
          <cell r="B772" t="str">
            <v>OŠ Marije i Line</v>
          </cell>
        </row>
        <row r="773">
          <cell r="A773">
            <v>2215</v>
          </cell>
          <cell r="B773" t="str">
            <v>OŠ Marije Jurić Zagorke</v>
          </cell>
        </row>
        <row r="774">
          <cell r="A774">
            <v>2051</v>
          </cell>
          <cell r="B774" t="str">
            <v>OŠ Marina Držića - Dubrovnik</v>
          </cell>
        </row>
        <row r="775">
          <cell r="A775">
            <v>2278</v>
          </cell>
          <cell r="B775" t="str">
            <v>OŠ Marina Držića - Zagreb</v>
          </cell>
        </row>
        <row r="776">
          <cell r="A776">
            <v>2047</v>
          </cell>
          <cell r="B776" t="str">
            <v>OŠ Marina Getaldića</v>
          </cell>
        </row>
        <row r="777">
          <cell r="A777">
            <v>1752</v>
          </cell>
          <cell r="B777" t="str">
            <v>OŠ Marjan</v>
          </cell>
        </row>
        <row r="778">
          <cell r="A778">
            <v>1706</v>
          </cell>
          <cell r="B778" t="str">
            <v>OŠ Marka Marulića</v>
          </cell>
        </row>
        <row r="779">
          <cell r="A779">
            <v>1205</v>
          </cell>
          <cell r="B779" t="str">
            <v>OŠ Markovac</v>
          </cell>
        </row>
        <row r="780">
          <cell r="A780">
            <v>2225</v>
          </cell>
          <cell r="B780" t="str">
            <v>OŠ Markuševec</v>
          </cell>
        </row>
        <row r="781">
          <cell r="A781">
            <v>1662</v>
          </cell>
          <cell r="B781" t="str">
            <v>OŠ Markušica</v>
          </cell>
        </row>
        <row r="782">
          <cell r="A782">
            <v>503</v>
          </cell>
          <cell r="B782" t="str">
            <v>OŠ Martijanec</v>
          </cell>
        </row>
        <row r="783">
          <cell r="A783">
            <v>4017</v>
          </cell>
          <cell r="B783" t="str">
            <v>OŠ Mate Balote - Buje</v>
          </cell>
        </row>
        <row r="784">
          <cell r="A784">
            <v>244</v>
          </cell>
          <cell r="B784" t="str">
            <v>OŠ Mate Lovraka - Kutina</v>
          </cell>
        </row>
        <row r="785">
          <cell r="A785">
            <v>1094</v>
          </cell>
          <cell r="B785" t="str">
            <v>OŠ Mate Lovraka - Nova Gradiška</v>
          </cell>
        </row>
        <row r="786">
          <cell r="A786">
            <v>267</v>
          </cell>
          <cell r="B786" t="str">
            <v>OŠ Mate Lovraka - Petrinja</v>
          </cell>
        </row>
        <row r="787">
          <cell r="A787">
            <v>713</v>
          </cell>
          <cell r="B787" t="str">
            <v>OŠ Mate Lovraka - Veliki Grđevac</v>
          </cell>
        </row>
        <row r="788">
          <cell r="A788">
            <v>1492</v>
          </cell>
          <cell r="B788" t="str">
            <v>OŠ Mate Lovraka - Vladislavci</v>
          </cell>
        </row>
        <row r="789">
          <cell r="A789">
            <v>2214</v>
          </cell>
          <cell r="B789" t="str">
            <v>OŠ Mate Lovraka - Zagreb</v>
          </cell>
        </row>
        <row r="790">
          <cell r="A790">
            <v>1602</v>
          </cell>
          <cell r="B790" t="str">
            <v>OŠ Mate Lovraka - Županja</v>
          </cell>
        </row>
        <row r="791">
          <cell r="A791">
            <v>1611</v>
          </cell>
          <cell r="B791" t="str">
            <v>OŠ Matija Antun Reljković - Cerna</v>
          </cell>
        </row>
        <row r="792">
          <cell r="A792">
            <v>1177</v>
          </cell>
          <cell r="B792" t="str">
            <v>OŠ Matija Antun Reljković - Davor</v>
          </cell>
        </row>
        <row r="793">
          <cell r="A793">
            <v>1171</v>
          </cell>
          <cell r="B793" t="str">
            <v>OŠ Matija Gubec - Cernik</v>
          </cell>
        </row>
        <row r="794">
          <cell r="A794">
            <v>1628</v>
          </cell>
          <cell r="B794" t="str">
            <v>OŠ Matija Gubec - Jarmina</v>
          </cell>
        </row>
        <row r="795">
          <cell r="A795">
            <v>1494</v>
          </cell>
          <cell r="B795" t="str">
            <v>OŠ Matija Gubec - Magdalenovac</v>
          </cell>
        </row>
        <row r="796">
          <cell r="A796">
            <v>1349</v>
          </cell>
          <cell r="B796" t="str">
            <v>OŠ Matija Gubec - Piškorevci</v>
          </cell>
        </row>
        <row r="797">
          <cell r="A797">
            <v>174</v>
          </cell>
          <cell r="B797" t="str">
            <v>OŠ Matije Gupca - Gornja Stubica</v>
          </cell>
        </row>
        <row r="798">
          <cell r="A798">
            <v>2265</v>
          </cell>
          <cell r="B798" t="str">
            <v>OŠ Matije Gupca - Zagreb</v>
          </cell>
        </row>
        <row r="799">
          <cell r="A799">
            <v>1386</v>
          </cell>
          <cell r="B799" t="str">
            <v>OŠ Matije Petra Katančića</v>
          </cell>
        </row>
        <row r="800">
          <cell r="A800">
            <v>1934</v>
          </cell>
          <cell r="B800" t="str">
            <v>OŠ Matije Vlačića</v>
          </cell>
        </row>
        <row r="801">
          <cell r="A801">
            <v>2234</v>
          </cell>
          <cell r="B801" t="str">
            <v>OŠ Matka Laginje</v>
          </cell>
        </row>
        <row r="802">
          <cell r="A802">
            <v>2205</v>
          </cell>
          <cell r="B802" t="str">
            <v>OŠ Medvedgrad</v>
          </cell>
        </row>
        <row r="803">
          <cell r="A803">
            <v>1772</v>
          </cell>
          <cell r="B803" t="str">
            <v>OŠ Mejaši</v>
          </cell>
        </row>
        <row r="804">
          <cell r="A804">
            <v>1762</v>
          </cell>
          <cell r="B804" t="str">
            <v>OŠ Meje</v>
          </cell>
        </row>
        <row r="805">
          <cell r="A805">
            <v>1770</v>
          </cell>
          <cell r="B805" t="str">
            <v>OŠ Mertojak</v>
          </cell>
        </row>
        <row r="806">
          <cell r="A806">
            <v>447</v>
          </cell>
          <cell r="B806" t="str">
            <v>OŠ Metel Ožegović</v>
          </cell>
        </row>
        <row r="807">
          <cell r="A807">
            <v>20</v>
          </cell>
          <cell r="B807" t="str">
            <v>OŠ Mihaela Šiloboda</v>
          </cell>
        </row>
        <row r="808">
          <cell r="A808">
            <v>569</v>
          </cell>
          <cell r="B808" t="str">
            <v>OŠ Mihovil Pavlek Miškina - Đelekovec</v>
          </cell>
        </row>
        <row r="809">
          <cell r="A809">
            <v>1675</v>
          </cell>
          <cell r="B809" t="str">
            <v>OŠ Mijat Stojanović</v>
          </cell>
        </row>
        <row r="810">
          <cell r="A810">
            <v>993</v>
          </cell>
          <cell r="B810" t="str">
            <v>OŠ Mikleuš</v>
          </cell>
        </row>
        <row r="811">
          <cell r="A811">
            <v>1121</v>
          </cell>
          <cell r="B811" t="str">
            <v>OŠ Milan Amruš</v>
          </cell>
        </row>
        <row r="812">
          <cell r="A812">
            <v>827</v>
          </cell>
          <cell r="B812" t="str">
            <v>OŠ Milan Brozović</v>
          </cell>
        </row>
        <row r="813">
          <cell r="A813">
            <v>1899</v>
          </cell>
          <cell r="B813" t="str">
            <v>OŠ Milana Begovića</v>
          </cell>
        </row>
        <row r="814">
          <cell r="A814">
            <v>27</v>
          </cell>
          <cell r="B814" t="str">
            <v>OŠ Milana Langa</v>
          </cell>
        </row>
        <row r="815">
          <cell r="A815">
            <v>2019</v>
          </cell>
          <cell r="B815" t="str">
            <v>OŠ Milana Šorga - Oprtalj</v>
          </cell>
        </row>
        <row r="816">
          <cell r="A816">
            <v>1490</v>
          </cell>
          <cell r="B816" t="str">
            <v>OŠ Milka Cepelića</v>
          </cell>
        </row>
        <row r="817">
          <cell r="A817">
            <v>135</v>
          </cell>
          <cell r="B817" t="str">
            <v>OŠ Milke Trnine</v>
          </cell>
        </row>
        <row r="818">
          <cell r="A818">
            <v>1879</v>
          </cell>
          <cell r="B818" t="str">
            <v>OŠ Milna</v>
          </cell>
        </row>
        <row r="819">
          <cell r="A819">
            <v>668</v>
          </cell>
          <cell r="B819" t="str">
            <v>OŠ Mirka Pereša</v>
          </cell>
        </row>
        <row r="820">
          <cell r="A820">
            <v>1448</v>
          </cell>
          <cell r="B820" t="str">
            <v>OŠ Miroslava Krleže - Čepin</v>
          </cell>
        </row>
        <row r="821">
          <cell r="A821">
            <v>2194</v>
          </cell>
          <cell r="B821" t="str">
            <v>OŠ Miroslava Krleže - Zagreb</v>
          </cell>
        </row>
        <row r="822">
          <cell r="A822">
            <v>1593</v>
          </cell>
          <cell r="B822" t="str">
            <v>OŠ Mitnica</v>
          </cell>
        </row>
        <row r="823">
          <cell r="A823">
            <v>1046</v>
          </cell>
          <cell r="B823" t="str">
            <v>OŠ Mladost - Jakšić</v>
          </cell>
        </row>
        <row r="824">
          <cell r="A824">
            <v>309</v>
          </cell>
          <cell r="B824" t="str">
            <v>OŠ Mladost - Lekenik</v>
          </cell>
        </row>
        <row r="825">
          <cell r="A825">
            <v>1367</v>
          </cell>
          <cell r="B825" t="str">
            <v>OŠ Mladost - Osijek</v>
          </cell>
        </row>
        <row r="826">
          <cell r="A826">
            <v>2299</v>
          </cell>
          <cell r="B826" t="str">
            <v>OŠ Mladost - Zagreb</v>
          </cell>
        </row>
        <row r="827">
          <cell r="A827">
            <v>2109</v>
          </cell>
          <cell r="B827" t="str">
            <v>OŠ Mljet</v>
          </cell>
        </row>
        <row r="828">
          <cell r="A828">
            <v>2061</v>
          </cell>
          <cell r="B828" t="str">
            <v>OŠ Mokošica - Dubrovnik</v>
          </cell>
        </row>
        <row r="829">
          <cell r="A829">
            <v>601</v>
          </cell>
          <cell r="B829" t="str">
            <v>OŠ Molve</v>
          </cell>
        </row>
        <row r="830">
          <cell r="A830">
            <v>1976</v>
          </cell>
          <cell r="B830" t="str">
            <v>OŠ Monte Zaro</v>
          </cell>
        </row>
        <row r="831">
          <cell r="A831">
            <v>870</v>
          </cell>
          <cell r="B831" t="str">
            <v>OŠ Mrkopalj</v>
          </cell>
        </row>
        <row r="832">
          <cell r="A832">
            <v>2156</v>
          </cell>
          <cell r="B832" t="str">
            <v>OŠ Mursko Središće</v>
          </cell>
        </row>
        <row r="833">
          <cell r="A833">
            <v>1568</v>
          </cell>
          <cell r="B833" t="str">
            <v>OŠ Murterski škoji</v>
          </cell>
        </row>
        <row r="834">
          <cell r="A834">
            <v>2324</v>
          </cell>
          <cell r="B834" t="str">
            <v>OŠ Nad lipom</v>
          </cell>
        </row>
        <row r="835">
          <cell r="A835">
            <v>2341</v>
          </cell>
          <cell r="B835" t="str">
            <v>OŠ Nandi s pravom javnosti</v>
          </cell>
        </row>
        <row r="836">
          <cell r="A836">
            <v>2159</v>
          </cell>
          <cell r="B836" t="str">
            <v>OŠ Nedelišće</v>
          </cell>
        </row>
        <row r="837">
          <cell r="A837">
            <v>1676</v>
          </cell>
          <cell r="B837" t="str">
            <v>OŠ Negoslavci</v>
          </cell>
        </row>
        <row r="838">
          <cell r="A838">
            <v>1800</v>
          </cell>
          <cell r="B838" t="str">
            <v>OŠ Neorić-Sutina</v>
          </cell>
        </row>
        <row r="839">
          <cell r="A839">
            <v>416</v>
          </cell>
          <cell r="B839" t="str">
            <v>OŠ Netretić</v>
          </cell>
        </row>
        <row r="840">
          <cell r="A840">
            <v>789</v>
          </cell>
          <cell r="B840" t="str">
            <v>OŠ Nikola Tesla - Rijeka</v>
          </cell>
        </row>
        <row r="841">
          <cell r="A841">
            <v>1592</v>
          </cell>
          <cell r="B841" t="str">
            <v>OŠ Nikole Andrića</v>
          </cell>
        </row>
        <row r="842">
          <cell r="A842">
            <v>48</v>
          </cell>
          <cell r="B842" t="str">
            <v>OŠ Nikole Hribara</v>
          </cell>
        </row>
        <row r="843">
          <cell r="A843">
            <v>1214</v>
          </cell>
          <cell r="B843" t="str">
            <v>OŠ Nikole Tesle - Gračac</v>
          </cell>
        </row>
        <row r="844">
          <cell r="A844">
            <v>1581</v>
          </cell>
          <cell r="B844" t="str">
            <v>OŠ Nikole Tesle - Mirkovci</v>
          </cell>
        </row>
        <row r="845">
          <cell r="A845">
            <v>2268</v>
          </cell>
          <cell r="B845" t="str">
            <v>OŠ Nikole Tesle - Zagreb</v>
          </cell>
        </row>
        <row r="846">
          <cell r="A846">
            <v>678</v>
          </cell>
          <cell r="B846" t="str">
            <v>OŠ Nova Rača</v>
          </cell>
        </row>
        <row r="847">
          <cell r="A847">
            <v>453</v>
          </cell>
          <cell r="B847" t="str">
            <v>OŠ Novi Marof</v>
          </cell>
        </row>
        <row r="848">
          <cell r="A848">
            <v>1271</v>
          </cell>
          <cell r="B848" t="str">
            <v>OŠ Novigrad</v>
          </cell>
        </row>
        <row r="849">
          <cell r="A849">
            <v>4050</v>
          </cell>
          <cell r="B849" t="str">
            <v>OŠ Novo Čiče</v>
          </cell>
        </row>
        <row r="850">
          <cell r="A850">
            <v>259</v>
          </cell>
          <cell r="B850" t="str">
            <v>OŠ Novska</v>
          </cell>
        </row>
        <row r="851">
          <cell r="A851">
            <v>1686</v>
          </cell>
          <cell r="B851" t="str">
            <v>OŠ o. Petra Perice Makarska</v>
          </cell>
        </row>
        <row r="852">
          <cell r="A852">
            <v>1217</v>
          </cell>
          <cell r="B852" t="str">
            <v>OŠ Obrovac</v>
          </cell>
        </row>
        <row r="853">
          <cell r="A853">
            <v>2301</v>
          </cell>
          <cell r="B853" t="str">
            <v>OŠ Odra</v>
          </cell>
        </row>
        <row r="854">
          <cell r="A854">
            <v>1188</v>
          </cell>
          <cell r="B854" t="str">
            <v>OŠ Okučani</v>
          </cell>
        </row>
        <row r="855">
          <cell r="A855">
            <v>4045</v>
          </cell>
          <cell r="B855" t="str">
            <v>OŠ Omišalj</v>
          </cell>
        </row>
        <row r="856">
          <cell r="A856">
            <v>2113</v>
          </cell>
          <cell r="B856" t="str">
            <v>OŠ Opuzen</v>
          </cell>
        </row>
        <row r="857">
          <cell r="A857">
            <v>2104</v>
          </cell>
          <cell r="B857" t="str">
            <v>OŠ Orebić</v>
          </cell>
        </row>
        <row r="858">
          <cell r="A858">
            <v>2154</v>
          </cell>
          <cell r="B858" t="str">
            <v>OŠ Orehovica</v>
          </cell>
        </row>
        <row r="859">
          <cell r="A859">
            <v>205</v>
          </cell>
          <cell r="B859" t="str">
            <v>OŠ Oroslavje</v>
          </cell>
        </row>
        <row r="860">
          <cell r="A860">
            <v>1740</v>
          </cell>
          <cell r="B860" t="str">
            <v>OŠ Ostrog</v>
          </cell>
        </row>
        <row r="861">
          <cell r="A861">
            <v>2303</v>
          </cell>
          <cell r="B861" t="str">
            <v>OŠ Otok</v>
          </cell>
        </row>
        <row r="862">
          <cell r="A862">
            <v>2201</v>
          </cell>
          <cell r="B862" t="str">
            <v>OŠ Otona Ivekovića</v>
          </cell>
        </row>
        <row r="863">
          <cell r="A863">
            <v>2119</v>
          </cell>
          <cell r="B863" t="str">
            <v>OŠ Otrići-Dubrave</v>
          </cell>
        </row>
        <row r="864">
          <cell r="A864">
            <v>1300</v>
          </cell>
          <cell r="B864" t="str">
            <v>OŠ Pakoštane</v>
          </cell>
        </row>
        <row r="865">
          <cell r="A865">
            <v>2196</v>
          </cell>
          <cell r="B865" t="str">
            <v>OŠ Pantovčak</v>
          </cell>
        </row>
        <row r="866">
          <cell r="A866">
            <v>77</v>
          </cell>
          <cell r="B866" t="str">
            <v>OŠ Pavao Belas</v>
          </cell>
        </row>
        <row r="867">
          <cell r="A867">
            <v>185</v>
          </cell>
          <cell r="B867" t="str">
            <v>OŠ Pavla Štoosa</v>
          </cell>
        </row>
        <row r="868">
          <cell r="A868">
            <v>2206</v>
          </cell>
          <cell r="B868" t="str">
            <v>OŠ Pavleka Miškine</v>
          </cell>
        </row>
        <row r="869">
          <cell r="A869">
            <v>786</v>
          </cell>
          <cell r="B869" t="str">
            <v>OŠ Pećine</v>
          </cell>
        </row>
        <row r="870">
          <cell r="A870">
            <v>798</v>
          </cell>
          <cell r="B870" t="str">
            <v>OŠ Pehlin</v>
          </cell>
        </row>
        <row r="871">
          <cell r="A871">
            <v>917</v>
          </cell>
          <cell r="B871" t="str">
            <v>OŠ Perušić</v>
          </cell>
        </row>
        <row r="872">
          <cell r="A872">
            <v>1718</v>
          </cell>
          <cell r="B872" t="str">
            <v>OŠ Petar Berislavić</v>
          </cell>
        </row>
        <row r="873">
          <cell r="A873">
            <v>1295</v>
          </cell>
          <cell r="B873" t="str">
            <v>OŠ Petar Lorini</v>
          </cell>
        </row>
        <row r="874">
          <cell r="A874">
            <v>1282</v>
          </cell>
          <cell r="B874" t="str">
            <v>OŠ Petar Zoranić - Nin</v>
          </cell>
        </row>
        <row r="875">
          <cell r="A875">
            <v>1318</v>
          </cell>
          <cell r="B875" t="str">
            <v>OŠ Petar Zoranić - Stankovci</v>
          </cell>
        </row>
        <row r="876">
          <cell r="A876">
            <v>737</v>
          </cell>
          <cell r="B876" t="str">
            <v>OŠ Petar Zrinski - Čabar</v>
          </cell>
        </row>
        <row r="877">
          <cell r="A877">
            <v>474</v>
          </cell>
          <cell r="B877" t="str">
            <v>OŠ Petar Zrinski - Jalžabet</v>
          </cell>
        </row>
        <row r="878">
          <cell r="A878">
            <v>2189</v>
          </cell>
          <cell r="B878" t="str">
            <v>OŠ Petar Zrinski - Šenkovec</v>
          </cell>
        </row>
        <row r="879">
          <cell r="A879">
            <v>2207</v>
          </cell>
          <cell r="B879" t="str">
            <v>OŠ Petar Zrinski - Zagreb</v>
          </cell>
        </row>
        <row r="880">
          <cell r="A880">
            <v>1880</v>
          </cell>
          <cell r="B880" t="str">
            <v>OŠ Petra Hektorovića - Stari Grad</v>
          </cell>
        </row>
        <row r="881">
          <cell r="A881">
            <v>2063</v>
          </cell>
          <cell r="B881" t="str">
            <v>OŠ Petra Kanavelića</v>
          </cell>
        </row>
        <row r="882">
          <cell r="A882">
            <v>1538</v>
          </cell>
          <cell r="B882" t="str">
            <v>OŠ Petra Krešimira IV.</v>
          </cell>
        </row>
        <row r="883">
          <cell r="A883">
            <v>1870</v>
          </cell>
          <cell r="B883" t="str">
            <v>OŠ Petra Kružića Klis</v>
          </cell>
        </row>
        <row r="884">
          <cell r="A884">
            <v>1011</v>
          </cell>
          <cell r="B884" t="str">
            <v>OŠ Petra Preradovića - Pitomača</v>
          </cell>
        </row>
        <row r="885">
          <cell r="A885">
            <v>1228</v>
          </cell>
          <cell r="B885" t="str">
            <v>OŠ Petra Preradovića - Zadar</v>
          </cell>
        </row>
        <row r="886">
          <cell r="A886">
            <v>2242</v>
          </cell>
          <cell r="B886" t="str">
            <v>OŠ Petra Preradovića - Zagreb</v>
          </cell>
        </row>
        <row r="887">
          <cell r="A887">
            <v>1992</v>
          </cell>
          <cell r="B887" t="str">
            <v>OŠ Petra Studenca - Kanfanar</v>
          </cell>
        </row>
        <row r="888">
          <cell r="A888">
            <v>1309</v>
          </cell>
          <cell r="B888" t="str">
            <v>OŠ Petra Zoranića</v>
          </cell>
        </row>
        <row r="889">
          <cell r="A889">
            <v>478</v>
          </cell>
          <cell r="B889" t="str">
            <v>OŠ Petrijanec</v>
          </cell>
        </row>
        <row r="890">
          <cell r="A890">
            <v>1471</v>
          </cell>
          <cell r="B890" t="str">
            <v>OŠ Petrijevci</v>
          </cell>
        </row>
        <row r="891">
          <cell r="A891">
            <v>1570</v>
          </cell>
          <cell r="B891" t="str">
            <v>OŠ Pirovac</v>
          </cell>
        </row>
        <row r="892">
          <cell r="A892">
            <v>431</v>
          </cell>
          <cell r="B892" t="str">
            <v xml:space="preserve">OŠ Plaški </v>
          </cell>
        </row>
        <row r="893">
          <cell r="A893">
            <v>938</v>
          </cell>
          <cell r="B893" t="str">
            <v>OŠ Plitvička Jezera</v>
          </cell>
        </row>
        <row r="894">
          <cell r="A894">
            <v>1765</v>
          </cell>
          <cell r="B894" t="str">
            <v>OŠ Plokite</v>
          </cell>
        </row>
        <row r="895">
          <cell r="A895">
            <v>788</v>
          </cell>
          <cell r="B895" t="str">
            <v>OŠ Podmurvice</v>
          </cell>
        </row>
        <row r="896">
          <cell r="A896">
            <v>458</v>
          </cell>
          <cell r="B896" t="str">
            <v>OŠ Podrute</v>
          </cell>
        </row>
        <row r="897">
          <cell r="A897">
            <v>2164</v>
          </cell>
          <cell r="B897" t="str">
            <v>OŠ Podturen</v>
          </cell>
        </row>
        <row r="898">
          <cell r="A898">
            <v>1759</v>
          </cell>
          <cell r="B898" t="str">
            <v>OŠ Pojišan</v>
          </cell>
        </row>
        <row r="899">
          <cell r="A899">
            <v>58</v>
          </cell>
          <cell r="B899" t="str">
            <v>OŠ Pokupsko</v>
          </cell>
        </row>
        <row r="900">
          <cell r="A900">
            <v>1314</v>
          </cell>
          <cell r="B900" t="str">
            <v>OŠ Polača</v>
          </cell>
        </row>
        <row r="901">
          <cell r="A901">
            <v>1261</v>
          </cell>
          <cell r="B901" t="str">
            <v>OŠ Poličnik</v>
          </cell>
        </row>
        <row r="902">
          <cell r="A902">
            <v>1416</v>
          </cell>
          <cell r="B902" t="str">
            <v>OŠ Popovac</v>
          </cell>
        </row>
        <row r="903">
          <cell r="A903">
            <v>318</v>
          </cell>
          <cell r="B903" t="str">
            <v>OŠ Popovača</v>
          </cell>
        </row>
        <row r="904">
          <cell r="A904">
            <v>1954</v>
          </cell>
          <cell r="B904" t="str">
            <v>OŠ Poreč</v>
          </cell>
        </row>
        <row r="905">
          <cell r="A905">
            <v>6</v>
          </cell>
          <cell r="B905" t="str">
            <v>OŠ Posavski Bregi</v>
          </cell>
        </row>
        <row r="906">
          <cell r="A906">
            <v>2263</v>
          </cell>
          <cell r="B906" t="str">
            <v>OŠ Prečko</v>
          </cell>
        </row>
        <row r="907">
          <cell r="A907">
            <v>2168</v>
          </cell>
          <cell r="B907" t="str">
            <v>OŠ Prelog</v>
          </cell>
        </row>
        <row r="908">
          <cell r="A908">
            <v>2126</v>
          </cell>
          <cell r="B908" t="str">
            <v>OŠ Primorje</v>
          </cell>
        </row>
        <row r="909">
          <cell r="A909">
            <v>1842</v>
          </cell>
          <cell r="B909" t="str">
            <v>OŠ Primorski Dolac</v>
          </cell>
        </row>
        <row r="910">
          <cell r="A910">
            <v>1558</v>
          </cell>
          <cell r="B910" t="str">
            <v>OŠ Primošten</v>
          </cell>
        </row>
        <row r="911">
          <cell r="A911">
            <v>1286</v>
          </cell>
          <cell r="B911" t="str">
            <v>OŠ Privlaka</v>
          </cell>
        </row>
        <row r="912">
          <cell r="A912">
            <v>1743</v>
          </cell>
          <cell r="B912" t="str">
            <v>OŠ Prof. Filipa Lukasa</v>
          </cell>
        </row>
        <row r="913">
          <cell r="A913">
            <v>607</v>
          </cell>
          <cell r="B913" t="str">
            <v>OŠ Prof. Franje Viktora Šignjara</v>
          </cell>
        </row>
        <row r="914">
          <cell r="A914">
            <v>1791</v>
          </cell>
          <cell r="B914" t="str">
            <v>OŠ Pučišća</v>
          </cell>
        </row>
        <row r="915">
          <cell r="A915">
            <v>1773</v>
          </cell>
          <cell r="B915" t="str">
            <v>OŠ Pujanki</v>
          </cell>
        </row>
        <row r="916">
          <cell r="A916">
            <v>103</v>
          </cell>
          <cell r="B916" t="str">
            <v>OŠ Pušća</v>
          </cell>
        </row>
        <row r="917">
          <cell r="A917">
            <v>263</v>
          </cell>
          <cell r="B917" t="str">
            <v>OŠ Rajić</v>
          </cell>
        </row>
        <row r="918">
          <cell r="A918">
            <v>2277</v>
          </cell>
          <cell r="B918" t="str">
            <v>OŠ Rapska</v>
          </cell>
        </row>
        <row r="919">
          <cell r="A919">
            <v>1768</v>
          </cell>
          <cell r="B919" t="str">
            <v>OŠ Ravne njive</v>
          </cell>
        </row>
        <row r="920">
          <cell r="A920">
            <v>350</v>
          </cell>
          <cell r="B920" t="str">
            <v>OŠ Rečica</v>
          </cell>
        </row>
        <row r="921">
          <cell r="A921">
            <v>2883</v>
          </cell>
          <cell r="B921" t="str">
            <v>OŠ Remete</v>
          </cell>
        </row>
        <row r="922">
          <cell r="A922">
            <v>1383</v>
          </cell>
          <cell r="B922" t="str">
            <v>OŠ Retfala</v>
          </cell>
        </row>
        <row r="923">
          <cell r="A923">
            <v>2209</v>
          </cell>
          <cell r="B923" t="str">
            <v>OŠ Retkovec</v>
          </cell>
        </row>
        <row r="924">
          <cell r="A924">
            <v>758</v>
          </cell>
          <cell r="B924" t="str">
            <v>OŠ Rikard Katalinić Jeretov</v>
          </cell>
        </row>
        <row r="925">
          <cell r="A925">
            <v>2016</v>
          </cell>
          <cell r="B925" t="str">
            <v>OŠ Rivarela</v>
          </cell>
        </row>
        <row r="926">
          <cell r="A926">
            <v>1560</v>
          </cell>
          <cell r="B926" t="str">
            <v>OŠ Rogoznica</v>
          </cell>
        </row>
        <row r="927">
          <cell r="A927">
            <v>722</v>
          </cell>
          <cell r="B927" t="str">
            <v>OŠ Rovišće</v>
          </cell>
        </row>
        <row r="928">
          <cell r="A928">
            <v>32</v>
          </cell>
          <cell r="B928" t="str">
            <v>OŠ Rude</v>
          </cell>
        </row>
        <row r="929">
          <cell r="A929">
            <v>2266</v>
          </cell>
          <cell r="B929" t="str">
            <v>OŠ Rudeš</v>
          </cell>
        </row>
        <row r="930">
          <cell r="A930">
            <v>825</v>
          </cell>
          <cell r="B930" t="str">
            <v>OŠ Rudolfa Strohala</v>
          </cell>
        </row>
        <row r="931">
          <cell r="A931">
            <v>97</v>
          </cell>
          <cell r="B931" t="str">
            <v>OŠ Rugvica</v>
          </cell>
        </row>
        <row r="932">
          <cell r="A932">
            <v>1833</v>
          </cell>
          <cell r="B932" t="str">
            <v>OŠ Runović</v>
          </cell>
        </row>
        <row r="933">
          <cell r="A933">
            <v>23</v>
          </cell>
          <cell r="B933" t="str">
            <v>OŠ Samobor</v>
          </cell>
        </row>
        <row r="934">
          <cell r="A934">
            <v>779</v>
          </cell>
          <cell r="B934" t="str">
            <v>OŠ San Nicolo - Rijeka</v>
          </cell>
        </row>
        <row r="935">
          <cell r="A935">
            <v>4041</v>
          </cell>
          <cell r="B935" t="str">
            <v>OŠ Satnica Đakovačka</v>
          </cell>
        </row>
        <row r="936">
          <cell r="A936">
            <v>2282</v>
          </cell>
          <cell r="B936" t="str">
            <v>OŠ Savski Gaj</v>
          </cell>
        </row>
        <row r="937">
          <cell r="A937">
            <v>287</v>
          </cell>
          <cell r="B937" t="str">
            <v>OŠ Sela</v>
          </cell>
        </row>
        <row r="938">
          <cell r="A938">
            <v>1795</v>
          </cell>
          <cell r="B938" t="str">
            <v>OŠ Selca</v>
          </cell>
        </row>
        <row r="939">
          <cell r="A939">
            <v>2175</v>
          </cell>
          <cell r="B939" t="str">
            <v>OŠ Selnica</v>
          </cell>
        </row>
        <row r="940">
          <cell r="A940">
            <v>2317</v>
          </cell>
          <cell r="B940" t="str">
            <v>OŠ Sesvete</v>
          </cell>
        </row>
        <row r="941">
          <cell r="A941">
            <v>2904</v>
          </cell>
          <cell r="B941" t="str">
            <v>OŠ Sesvetska Sela</v>
          </cell>
        </row>
        <row r="942">
          <cell r="A942">
            <v>2343</v>
          </cell>
          <cell r="B942" t="str">
            <v>OŠ Sesvetska Sopnica</v>
          </cell>
        </row>
        <row r="943">
          <cell r="A943">
            <v>2318</v>
          </cell>
          <cell r="B943" t="str">
            <v>OŠ Sesvetski Kraljevec</v>
          </cell>
        </row>
        <row r="944">
          <cell r="A944">
            <v>209</v>
          </cell>
          <cell r="B944" t="str">
            <v>OŠ Side Košutić Radoboj</v>
          </cell>
        </row>
        <row r="945">
          <cell r="A945">
            <v>589</v>
          </cell>
          <cell r="B945" t="str">
            <v>OŠ Sidonije Rubido Erdody</v>
          </cell>
        </row>
        <row r="946">
          <cell r="A946">
            <v>1150</v>
          </cell>
          <cell r="B946" t="str">
            <v>OŠ Sikirevci</v>
          </cell>
        </row>
        <row r="947">
          <cell r="A947">
            <v>1823</v>
          </cell>
          <cell r="B947" t="str">
            <v>OŠ Silvija Strahimira Kranjčevića - Lovreć</v>
          </cell>
        </row>
        <row r="948">
          <cell r="A948">
            <v>902</v>
          </cell>
          <cell r="B948" t="str">
            <v>OŠ Silvija Strahimira Kranjčevića - Senj</v>
          </cell>
        </row>
        <row r="949">
          <cell r="A949">
            <v>2236</v>
          </cell>
          <cell r="B949" t="str">
            <v>OŠ Silvija Strahimira Kranjčevića - Zagreb</v>
          </cell>
        </row>
        <row r="950">
          <cell r="A950">
            <v>1487</v>
          </cell>
          <cell r="B950" t="str">
            <v>OŠ Silvije Strahimira Kranjčevića - Levanjska Varoš</v>
          </cell>
        </row>
        <row r="951">
          <cell r="A951">
            <v>1605</v>
          </cell>
          <cell r="B951" t="str">
            <v>OŠ Siniše Glavaševića</v>
          </cell>
        </row>
        <row r="952">
          <cell r="A952">
            <v>701</v>
          </cell>
          <cell r="B952" t="str">
            <v>OŠ Sirač</v>
          </cell>
        </row>
        <row r="953">
          <cell r="A953">
            <v>434</v>
          </cell>
          <cell r="B953" t="str">
            <v>OŠ Skakavac</v>
          </cell>
        </row>
        <row r="954">
          <cell r="A954">
            <v>1756</v>
          </cell>
          <cell r="B954" t="str">
            <v>OŠ Skalice</v>
          </cell>
        </row>
        <row r="955">
          <cell r="A955">
            <v>865</v>
          </cell>
          <cell r="B955" t="str">
            <v>OŠ Skrad</v>
          </cell>
        </row>
        <row r="956">
          <cell r="A956">
            <v>1561</v>
          </cell>
          <cell r="B956" t="str">
            <v>OŠ Skradin</v>
          </cell>
        </row>
        <row r="957">
          <cell r="A957">
            <v>1657</v>
          </cell>
          <cell r="B957" t="str">
            <v>OŠ Slakovci</v>
          </cell>
        </row>
        <row r="958">
          <cell r="A958">
            <v>2123</v>
          </cell>
          <cell r="B958" t="str">
            <v>OŠ Slano</v>
          </cell>
        </row>
        <row r="959">
          <cell r="A959">
            <v>1783</v>
          </cell>
          <cell r="B959" t="str">
            <v>OŠ Slatine</v>
          </cell>
        </row>
        <row r="960">
          <cell r="A960">
            <v>383</v>
          </cell>
          <cell r="B960" t="str">
            <v>OŠ Slava Raškaj</v>
          </cell>
        </row>
        <row r="961">
          <cell r="A961">
            <v>719</v>
          </cell>
          <cell r="B961" t="str">
            <v>OŠ Slavka Kolara - Hercegovac</v>
          </cell>
        </row>
        <row r="962">
          <cell r="A962">
            <v>54</v>
          </cell>
          <cell r="B962" t="str">
            <v>OŠ Slavka Kolara - Kravarsko</v>
          </cell>
        </row>
        <row r="963">
          <cell r="A963">
            <v>393</v>
          </cell>
          <cell r="B963" t="str">
            <v>OŠ Slunj</v>
          </cell>
        </row>
        <row r="964">
          <cell r="A964">
            <v>1237</v>
          </cell>
          <cell r="B964" t="str">
            <v>OŠ Smiljevac</v>
          </cell>
        </row>
        <row r="965">
          <cell r="A965">
            <v>2121</v>
          </cell>
          <cell r="B965" t="str">
            <v>OŠ Smokvica</v>
          </cell>
        </row>
        <row r="966">
          <cell r="A966">
            <v>579</v>
          </cell>
          <cell r="B966" t="str">
            <v>OŠ Sokolovac</v>
          </cell>
        </row>
        <row r="967">
          <cell r="A967">
            <v>1758</v>
          </cell>
          <cell r="B967" t="str">
            <v>OŠ Spinut</v>
          </cell>
        </row>
        <row r="968">
          <cell r="A968">
            <v>1767</v>
          </cell>
          <cell r="B968" t="str">
            <v>OŠ Split 3</v>
          </cell>
        </row>
        <row r="969">
          <cell r="A969">
            <v>488</v>
          </cell>
          <cell r="B969" t="str">
            <v>OŠ Sračinec</v>
          </cell>
        </row>
        <row r="970">
          <cell r="A970">
            <v>796</v>
          </cell>
          <cell r="B970" t="str">
            <v>OŠ Srdoči</v>
          </cell>
        </row>
        <row r="971">
          <cell r="A971">
            <v>1777</v>
          </cell>
          <cell r="B971" t="str">
            <v>OŠ Srinjine</v>
          </cell>
        </row>
        <row r="972">
          <cell r="A972">
            <v>1224</v>
          </cell>
          <cell r="B972" t="str">
            <v>OŠ Stanovi</v>
          </cell>
        </row>
        <row r="973">
          <cell r="A973">
            <v>1654</v>
          </cell>
          <cell r="B973" t="str">
            <v>OŠ Stari Jankovci</v>
          </cell>
        </row>
        <row r="974">
          <cell r="A974">
            <v>1274</v>
          </cell>
          <cell r="B974" t="str">
            <v>OŠ Starigrad</v>
          </cell>
        </row>
        <row r="975">
          <cell r="A975">
            <v>2246</v>
          </cell>
          <cell r="B975" t="str">
            <v>OŠ Stenjevec</v>
          </cell>
        </row>
        <row r="976">
          <cell r="A976">
            <v>98</v>
          </cell>
          <cell r="B976" t="str">
            <v>OŠ Stjepan Radić - Božjakovina</v>
          </cell>
        </row>
        <row r="977">
          <cell r="A977">
            <v>1678</v>
          </cell>
          <cell r="B977" t="str">
            <v>OŠ Stjepan Radić - Imotski</v>
          </cell>
        </row>
        <row r="978">
          <cell r="A978">
            <v>1164</v>
          </cell>
          <cell r="B978" t="str">
            <v>OŠ Stjepan Radić - Oprisavci</v>
          </cell>
        </row>
        <row r="979">
          <cell r="A979">
            <v>1713</v>
          </cell>
          <cell r="B979" t="str">
            <v>OŠ Stjepan Radić - Tijarica</v>
          </cell>
        </row>
        <row r="980">
          <cell r="A980">
            <v>1648</v>
          </cell>
          <cell r="B980" t="str">
            <v>OŠ Stjepana Antolovića</v>
          </cell>
        </row>
        <row r="981">
          <cell r="A981">
            <v>3</v>
          </cell>
          <cell r="B981" t="str">
            <v>OŠ Stjepana Basaričeka</v>
          </cell>
        </row>
        <row r="982">
          <cell r="A982">
            <v>2300</v>
          </cell>
          <cell r="B982" t="str">
            <v>OŠ Stjepana Bencekovića</v>
          </cell>
        </row>
        <row r="983">
          <cell r="A983">
            <v>1658</v>
          </cell>
          <cell r="B983" t="str">
            <v>OŠ Stjepana Cvrkovića</v>
          </cell>
        </row>
        <row r="984">
          <cell r="A984">
            <v>1689</v>
          </cell>
          <cell r="B984" t="str">
            <v>OŠ Stjepana Ivičevića</v>
          </cell>
        </row>
        <row r="985">
          <cell r="A985">
            <v>252</v>
          </cell>
          <cell r="B985" t="str">
            <v>OŠ Stjepana Kefelje</v>
          </cell>
        </row>
        <row r="986">
          <cell r="A986">
            <v>1254</v>
          </cell>
          <cell r="B986" t="str">
            <v>OŠ Stjepana Radića - Bibinje</v>
          </cell>
        </row>
        <row r="987">
          <cell r="A987">
            <v>162</v>
          </cell>
          <cell r="B987" t="str">
            <v>OŠ Stjepana Radića - Brestovec Orehovički</v>
          </cell>
        </row>
        <row r="988">
          <cell r="A988">
            <v>1041</v>
          </cell>
          <cell r="B988" t="str">
            <v>OŠ Stjepana Radića - Čaglin</v>
          </cell>
        </row>
        <row r="989">
          <cell r="A989">
            <v>2071</v>
          </cell>
          <cell r="B989" t="str">
            <v>OŠ Stjepana Radića - Metković</v>
          </cell>
        </row>
        <row r="990">
          <cell r="A990">
            <v>1780</v>
          </cell>
          <cell r="B990" t="str">
            <v>OŠ Stobreč</v>
          </cell>
        </row>
        <row r="991">
          <cell r="A991">
            <v>1965</v>
          </cell>
          <cell r="B991" t="str">
            <v>OŠ Stoja</v>
          </cell>
        </row>
        <row r="992">
          <cell r="A992">
            <v>2097</v>
          </cell>
          <cell r="B992" t="str">
            <v>OŠ Ston</v>
          </cell>
        </row>
        <row r="993">
          <cell r="A993">
            <v>2186</v>
          </cell>
          <cell r="B993" t="str">
            <v>OŠ Strahoninec</v>
          </cell>
        </row>
        <row r="994">
          <cell r="A994">
            <v>1789</v>
          </cell>
          <cell r="B994" t="str">
            <v>OŠ Strožanac</v>
          </cell>
        </row>
        <row r="995">
          <cell r="A995">
            <v>3057</v>
          </cell>
          <cell r="B995" t="str">
            <v>OŠ Stubičke Toplice</v>
          </cell>
        </row>
        <row r="996">
          <cell r="A996">
            <v>1826</v>
          </cell>
          <cell r="B996" t="str">
            <v>OŠ Studenci</v>
          </cell>
        </row>
        <row r="997">
          <cell r="A997">
            <v>1769</v>
          </cell>
          <cell r="B997" t="str">
            <v>OŠ Sućidar</v>
          </cell>
        </row>
        <row r="998">
          <cell r="A998">
            <v>998</v>
          </cell>
          <cell r="B998" t="str">
            <v>OŠ Suhopolje</v>
          </cell>
        </row>
        <row r="999">
          <cell r="A999">
            <v>1255</v>
          </cell>
          <cell r="B999" t="str">
            <v>OŠ Sukošan</v>
          </cell>
        </row>
        <row r="1000">
          <cell r="A1000">
            <v>329</v>
          </cell>
          <cell r="B1000" t="str">
            <v>OŠ Sunja</v>
          </cell>
        </row>
        <row r="1001">
          <cell r="A1001">
            <v>1876</v>
          </cell>
          <cell r="B1001" t="str">
            <v>OŠ Supetar</v>
          </cell>
        </row>
        <row r="1002">
          <cell r="A1002">
            <v>1304</v>
          </cell>
          <cell r="B1002" t="str">
            <v>OŠ Sv. Filip i Jakov</v>
          </cell>
        </row>
        <row r="1003">
          <cell r="A1003">
            <v>2298</v>
          </cell>
          <cell r="B1003" t="str">
            <v>OŠ Sveta Klara</v>
          </cell>
        </row>
        <row r="1004">
          <cell r="A1004">
            <v>2187</v>
          </cell>
          <cell r="B1004" t="str">
            <v>OŠ Sveta Marija</v>
          </cell>
        </row>
        <row r="1005">
          <cell r="A1005">
            <v>105</v>
          </cell>
          <cell r="B1005" t="str">
            <v>OŠ Sveta Nedelja</v>
          </cell>
        </row>
        <row r="1006">
          <cell r="A1006">
            <v>1362</v>
          </cell>
          <cell r="B1006" t="str">
            <v>OŠ Svete Ane u Osijeku</v>
          </cell>
        </row>
        <row r="1007">
          <cell r="A1007">
            <v>504</v>
          </cell>
          <cell r="B1007" t="str">
            <v>OŠ Sveti Đurđ</v>
          </cell>
        </row>
        <row r="1008">
          <cell r="A1008">
            <v>212</v>
          </cell>
          <cell r="B1008" t="str">
            <v>OŠ Sveti Križ Začretje</v>
          </cell>
        </row>
        <row r="1009">
          <cell r="A1009">
            <v>2174</v>
          </cell>
          <cell r="B1009" t="str">
            <v>OŠ Sveti Martin na Muri</v>
          </cell>
        </row>
        <row r="1010">
          <cell r="A1010">
            <v>829</v>
          </cell>
          <cell r="B1010" t="str">
            <v>OŠ Sveti Matej</v>
          </cell>
        </row>
        <row r="1011">
          <cell r="A1011">
            <v>584</v>
          </cell>
          <cell r="B1011" t="str">
            <v>OŠ Sveti Petar Orehovec</v>
          </cell>
        </row>
        <row r="1012">
          <cell r="A1012">
            <v>2021</v>
          </cell>
          <cell r="B1012" t="str">
            <v xml:space="preserve">OŠ Svetvinčenat </v>
          </cell>
        </row>
        <row r="1013">
          <cell r="A1013">
            <v>508</v>
          </cell>
          <cell r="B1013" t="str">
            <v>OŠ Svibovec</v>
          </cell>
        </row>
        <row r="1014">
          <cell r="A1014">
            <v>61</v>
          </cell>
          <cell r="B1014" t="str">
            <v>OŠ Ščitarjevo</v>
          </cell>
        </row>
        <row r="1015">
          <cell r="A1015">
            <v>1322</v>
          </cell>
          <cell r="B1015" t="str">
            <v>OŠ Šećerana</v>
          </cell>
        </row>
        <row r="1016">
          <cell r="A1016">
            <v>484</v>
          </cell>
          <cell r="B1016" t="str">
            <v>OŠ Šemovec</v>
          </cell>
        </row>
        <row r="1017">
          <cell r="A1017">
            <v>2195</v>
          </cell>
          <cell r="B1017" t="str">
            <v>OŠ Šestine</v>
          </cell>
        </row>
        <row r="1018">
          <cell r="A1018">
            <v>1961</v>
          </cell>
          <cell r="B1018" t="str">
            <v>OŠ Šijana - Pula</v>
          </cell>
        </row>
        <row r="1019">
          <cell r="A1019">
            <v>1236</v>
          </cell>
          <cell r="B1019" t="str">
            <v>OŠ Šime Budinića - Zadar</v>
          </cell>
        </row>
        <row r="1020">
          <cell r="A1020">
            <v>1233</v>
          </cell>
          <cell r="B1020" t="str">
            <v>OŠ Šimuna Kožičića Benje</v>
          </cell>
        </row>
        <row r="1021">
          <cell r="A1021">
            <v>790</v>
          </cell>
          <cell r="B1021" t="str">
            <v>OŠ Škurinje - Rijeka</v>
          </cell>
        </row>
        <row r="1022">
          <cell r="A1022">
            <v>2908</v>
          </cell>
          <cell r="B1022" t="str">
            <v>OŠ Špansko Oranice</v>
          </cell>
        </row>
        <row r="1023">
          <cell r="A1023">
            <v>711</v>
          </cell>
          <cell r="B1023" t="str">
            <v>OŠ Štefanje</v>
          </cell>
        </row>
        <row r="1024">
          <cell r="A1024">
            <v>2177</v>
          </cell>
          <cell r="B1024" t="str">
            <v>OŠ Štrigova</v>
          </cell>
        </row>
        <row r="1025">
          <cell r="A1025">
            <v>352</v>
          </cell>
          <cell r="B1025" t="str">
            <v>OŠ Švarča</v>
          </cell>
        </row>
        <row r="1026">
          <cell r="A1026">
            <v>1958</v>
          </cell>
          <cell r="B1026" t="str">
            <v xml:space="preserve">OŠ Tar - Vabriga </v>
          </cell>
        </row>
        <row r="1027">
          <cell r="A1027">
            <v>1376</v>
          </cell>
          <cell r="B1027" t="str">
            <v>OŠ Tenja</v>
          </cell>
        </row>
        <row r="1028">
          <cell r="A1028">
            <v>1811</v>
          </cell>
          <cell r="B1028" t="str">
            <v>OŠ Tin Ujević - Krivodol</v>
          </cell>
        </row>
        <row r="1029">
          <cell r="A1029">
            <v>1375</v>
          </cell>
          <cell r="B1029" t="str">
            <v>OŠ Tin Ujević - Osijek</v>
          </cell>
        </row>
        <row r="1030">
          <cell r="A1030">
            <v>1546</v>
          </cell>
          <cell r="B1030" t="str">
            <v>OŠ Tina Ujevića - Šibenik</v>
          </cell>
        </row>
        <row r="1031">
          <cell r="A1031">
            <v>2276</v>
          </cell>
          <cell r="B1031" t="str">
            <v>OŠ Tina Ujevića - Zagreb</v>
          </cell>
        </row>
        <row r="1032">
          <cell r="A1032">
            <v>2252</v>
          </cell>
          <cell r="B1032" t="str">
            <v>OŠ Tituša Brezovačkog</v>
          </cell>
        </row>
        <row r="1033">
          <cell r="A1033">
            <v>2152</v>
          </cell>
          <cell r="B1033" t="str">
            <v>OŠ Tomaša Goričanca - Mala Subotica</v>
          </cell>
        </row>
        <row r="1034">
          <cell r="A1034">
            <v>1971</v>
          </cell>
          <cell r="B1034" t="str">
            <v>OŠ Tone Peruška - Pula</v>
          </cell>
        </row>
        <row r="1035">
          <cell r="A1035">
            <v>2888</v>
          </cell>
          <cell r="B1035" t="str">
            <v>OŠ Tordinci</v>
          </cell>
        </row>
        <row r="1036">
          <cell r="A1036">
            <v>1886</v>
          </cell>
          <cell r="B1036" t="str">
            <v>OŠ Trilj</v>
          </cell>
        </row>
        <row r="1037">
          <cell r="A1037">
            <v>483</v>
          </cell>
          <cell r="B1037" t="str">
            <v>OŠ Trnovec</v>
          </cell>
        </row>
        <row r="1038">
          <cell r="A1038">
            <v>728</v>
          </cell>
          <cell r="B1038" t="str">
            <v>OŠ Trnovitica</v>
          </cell>
        </row>
        <row r="1039">
          <cell r="A1039">
            <v>663</v>
          </cell>
          <cell r="B1039" t="str">
            <v>OŠ Trnovitički Popovac</v>
          </cell>
        </row>
        <row r="1040">
          <cell r="A1040">
            <v>2297</v>
          </cell>
          <cell r="B1040" t="str">
            <v>OŠ Trnsko</v>
          </cell>
        </row>
        <row r="1041">
          <cell r="A1041">
            <v>2281</v>
          </cell>
          <cell r="B1041" t="str">
            <v>OŠ Trnjanska</v>
          </cell>
        </row>
        <row r="1042">
          <cell r="A1042">
            <v>2128</v>
          </cell>
          <cell r="B1042" t="str">
            <v>OŠ Trpanj</v>
          </cell>
        </row>
        <row r="1043">
          <cell r="A1043">
            <v>1665</v>
          </cell>
          <cell r="B1043" t="str">
            <v>OŠ Trpinja</v>
          </cell>
        </row>
        <row r="1044">
          <cell r="A1044">
            <v>791</v>
          </cell>
          <cell r="B1044" t="str">
            <v>OŠ Trsat</v>
          </cell>
        </row>
        <row r="1045">
          <cell r="A1045">
            <v>1763</v>
          </cell>
          <cell r="B1045" t="str">
            <v>OŠ Trstenik</v>
          </cell>
        </row>
        <row r="1046">
          <cell r="A1046">
            <v>1690</v>
          </cell>
          <cell r="B1046" t="str">
            <v>OŠ Tučepi</v>
          </cell>
        </row>
        <row r="1047">
          <cell r="A1047">
            <v>358</v>
          </cell>
          <cell r="B1047" t="str">
            <v>OŠ Turanj</v>
          </cell>
        </row>
        <row r="1048">
          <cell r="A1048">
            <v>792</v>
          </cell>
          <cell r="B1048" t="str">
            <v>OŠ Turnić</v>
          </cell>
        </row>
        <row r="1049">
          <cell r="A1049">
            <v>516</v>
          </cell>
          <cell r="B1049" t="str">
            <v>OŠ Tužno</v>
          </cell>
        </row>
        <row r="1050">
          <cell r="A1050">
            <v>704</v>
          </cell>
          <cell r="B1050" t="str">
            <v>OŠ u Đulovcu</v>
          </cell>
        </row>
        <row r="1051">
          <cell r="A1051">
            <v>1288</v>
          </cell>
          <cell r="B1051" t="str">
            <v>OŠ Valentin Klarin - Preko</v>
          </cell>
        </row>
        <row r="1052">
          <cell r="A1052">
            <v>1928</v>
          </cell>
          <cell r="B1052" t="str">
            <v>OŠ Vazmoslav Gržalja</v>
          </cell>
        </row>
        <row r="1053">
          <cell r="A1053">
            <v>2302</v>
          </cell>
          <cell r="B1053" t="str">
            <v>OŠ Većeslava Holjevca</v>
          </cell>
        </row>
        <row r="1054">
          <cell r="A1054">
            <v>2120</v>
          </cell>
          <cell r="B1054" t="str">
            <v>OŠ Vela Luka</v>
          </cell>
        </row>
        <row r="1055">
          <cell r="A1055">
            <v>1978</v>
          </cell>
          <cell r="B1055" t="str">
            <v>OŠ Veli Vrh - Pula</v>
          </cell>
        </row>
        <row r="1056">
          <cell r="A1056">
            <v>52</v>
          </cell>
          <cell r="B1056" t="str">
            <v>OŠ Velika Mlaka</v>
          </cell>
        </row>
        <row r="1057">
          <cell r="A1057">
            <v>685</v>
          </cell>
          <cell r="B1057" t="str">
            <v>OŠ Velika Pisanica</v>
          </cell>
        </row>
        <row r="1058">
          <cell r="A1058">
            <v>505</v>
          </cell>
          <cell r="B1058" t="str">
            <v>OŠ Veliki Bukovec</v>
          </cell>
        </row>
        <row r="1059">
          <cell r="A1059">
            <v>217</v>
          </cell>
          <cell r="B1059" t="str">
            <v>OŠ Veliko Trgovišće</v>
          </cell>
        </row>
        <row r="1060">
          <cell r="A1060">
            <v>674</v>
          </cell>
          <cell r="B1060" t="str">
            <v>OŠ Veliko Trojstvo</v>
          </cell>
        </row>
        <row r="1061">
          <cell r="A1061">
            <v>1977</v>
          </cell>
          <cell r="B1061" t="str">
            <v>OŠ Veruda - Pula</v>
          </cell>
        </row>
        <row r="1062">
          <cell r="A1062">
            <v>793</v>
          </cell>
          <cell r="B1062" t="str">
            <v>OŠ Vežica</v>
          </cell>
        </row>
        <row r="1063">
          <cell r="A1063">
            <v>1549</v>
          </cell>
          <cell r="B1063" t="str">
            <v>OŠ Vidici</v>
          </cell>
        </row>
        <row r="1064">
          <cell r="A1064">
            <v>1973</v>
          </cell>
          <cell r="B1064" t="str">
            <v>OŠ Vidikovac</v>
          </cell>
        </row>
        <row r="1065">
          <cell r="A1065">
            <v>476</v>
          </cell>
          <cell r="B1065" t="str">
            <v>OŠ Vidovec</v>
          </cell>
        </row>
        <row r="1066">
          <cell r="A1066">
            <v>1369</v>
          </cell>
          <cell r="B1066" t="str">
            <v>OŠ Vijenac</v>
          </cell>
        </row>
        <row r="1067">
          <cell r="A1067">
            <v>1131</v>
          </cell>
          <cell r="B1067" t="str">
            <v>OŠ Viktor Car Emin - Donji Andrijevci</v>
          </cell>
        </row>
        <row r="1068">
          <cell r="A1068">
            <v>836</v>
          </cell>
          <cell r="B1068" t="str">
            <v>OŠ Viktora Cara Emina - Lovran</v>
          </cell>
        </row>
        <row r="1069">
          <cell r="A1069">
            <v>179</v>
          </cell>
          <cell r="B1069" t="str">
            <v>OŠ Viktora Kovačića</v>
          </cell>
        </row>
        <row r="1070">
          <cell r="A1070">
            <v>282</v>
          </cell>
          <cell r="B1070" t="str">
            <v>OŠ Viktorovac</v>
          </cell>
        </row>
        <row r="1071">
          <cell r="A1071">
            <v>1052</v>
          </cell>
          <cell r="B1071" t="str">
            <v>OŠ Vilima Korajca</v>
          </cell>
        </row>
        <row r="1072">
          <cell r="A1072">
            <v>485</v>
          </cell>
          <cell r="B1072" t="str">
            <v>OŠ Vinica</v>
          </cell>
        </row>
        <row r="1073">
          <cell r="A1073">
            <v>1720</v>
          </cell>
          <cell r="B1073" t="str">
            <v>OŠ Vis</v>
          </cell>
        </row>
        <row r="1074">
          <cell r="A1074">
            <v>1778</v>
          </cell>
          <cell r="B1074" t="str">
            <v>OŠ Visoka - Split</v>
          </cell>
        </row>
        <row r="1075">
          <cell r="A1075">
            <v>515</v>
          </cell>
          <cell r="B1075" t="str">
            <v>OŠ Visoko - Visoko</v>
          </cell>
        </row>
        <row r="1076">
          <cell r="A1076">
            <v>1381</v>
          </cell>
          <cell r="B1076" t="str">
            <v>OŠ Višnjevac</v>
          </cell>
        </row>
        <row r="1077">
          <cell r="A1077">
            <v>2014</v>
          </cell>
          <cell r="B1077" t="str">
            <v>OŠ Vitomir Širola - Pajo</v>
          </cell>
        </row>
        <row r="1078">
          <cell r="A1078">
            <v>1136</v>
          </cell>
          <cell r="B1078" t="str">
            <v>OŠ Vjekoslav Klaić</v>
          </cell>
        </row>
        <row r="1079">
          <cell r="A1079">
            <v>1566</v>
          </cell>
          <cell r="B1079" t="str">
            <v>OŠ Vjekoslava Kaleba</v>
          </cell>
        </row>
        <row r="1080">
          <cell r="A1080">
            <v>1748</v>
          </cell>
          <cell r="B1080" t="str">
            <v>OŠ Vjekoslava Paraća</v>
          </cell>
        </row>
        <row r="1081">
          <cell r="A1081">
            <v>2218</v>
          </cell>
          <cell r="B1081" t="str">
            <v>OŠ Vjenceslava Novaka</v>
          </cell>
        </row>
        <row r="1082">
          <cell r="A1082">
            <v>4056</v>
          </cell>
          <cell r="B1082" t="str">
            <v>OŠ Vladimir Deščak</v>
          </cell>
        </row>
        <row r="1083">
          <cell r="A1083">
            <v>780</v>
          </cell>
          <cell r="B1083" t="str">
            <v>OŠ Vladimir Gortan - Rijeka</v>
          </cell>
        </row>
        <row r="1084">
          <cell r="A1084">
            <v>1195</v>
          </cell>
          <cell r="B1084" t="str">
            <v>OŠ Vladimir Nazor - Adžamovci</v>
          </cell>
        </row>
        <row r="1085">
          <cell r="A1085">
            <v>164</v>
          </cell>
          <cell r="B1085" t="str">
            <v>OŠ Vladimir Nazor - Budinščina</v>
          </cell>
        </row>
        <row r="1086">
          <cell r="A1086">
            <v>1445</v>
          </cell>
          <cell r="B1086" t="str">
            <v>OŠ Vladimir Nazor - Čepin</v>
          </cell>
        </row>
        <row r="1087">
          <cell r="A1087">
            <v>340</v>
          </cell>
          <cell r="B1087" t="str">
            <v>OŠ Vladimir Nazor - Duga Resa</v>
          </cell>
        </row>
        <row r="1088">
          <cell r="A1088">
            <v>1339</v>
          </cell>
          <cell r="B1088" t="str">
            <v>OŠ Vladimir Nazor - Đakovo</v>
          </cell>
        </row>
        <row r="1089">
          <cell r="A1089">
            <v>1647</v>
          </cell>
          <cell r="B1089" t="str">
            <v>OŠ Vladimir Nazor - Komletinci</v>
          </cell>
        </row>
        <row r="1090">
          <cell r="A1090">
            <v>546</v>
          </cell>
          <cell r="B1090" t="str">
            <v>OŠ Vladimir Nazor - Križevci</v>
          </cell>
        </row>
        <row r="1091">
          <cell r="A1091">
            <v>1297</v>
          </cell>
          <cell r="B1091" t="str">
            <v>OŠ Vladimir Nazor - Neviđane</v>
          </cell>
        </row>
        <row r="1092">
          <cell r="A1092">
            <v>113</v>
          </cell>
          <cell r="B1092" t="str">
            <v>OŠ Vladimir Nazor - Pisarovina</v>
          </cell>
        </row>
        <row r="1093">
          <cell r="A1093">
            <v>2078</v>
          </cell>
          <cell r="B1093" t="str">
            <v>OŠ Vladimir Nazor - Ploče</v>
          </cell>
        </row>
        <row r="1094">
          <cell r="A1094">
            <v>1110</v>
          </cell>
          <cell r="B1094" t="str">
            <v>OŠ Vladimir Nazor - Slavonski Brod</v>
          </cell>
        </row>
        <row r="1095">
          <cell r="A1095">
            <v>481</v>
          </cell>
          <cell r="B1095" t="str">
            <v>OŠ Vladimir Nazor - Sveti Ilija</v>
          </cell>
        </row>
        <row r="1096">
          <cell r="A1096">
            <v>334</v>
          </cell>
          <cell r="B1096" t="str">
            <v>OŠ Vladimir Nazor - Topusko</v>
          </cell>
        </row>
        <row r="1097">
          <cell r="A1097">
            <v>1082</v>
          </cell>
          <cell r="B1097" t="str">
            <v>OŠ Vladimir Nazor - Trenkovo</v>
          </cell>
        </row>
        <row r="1098">
          <cell r="A1098">
            <v>961</v>
          </cell>
          <cell r="B1098" t="str">
            <v>OŠ Vladimir Nazor - Virovitica</v>
          </cell>
        </row>
        <row r="1099">
          <cell r="A1099">
            <v>1365</v>
          </cell>
          <cell r="B1099" t="str">
            <v>OŠ Vladimira Becića - Osijek</v>
          </cell>
        </row>
        <row r="1100">
          <cell r="A1100">
            <v>2043</v>
          </cell>
          <cell r="B1100" t="str">
            <v>OŠ Vladimira Gortana - Žminj</v>
          </cell>
        </row>
        <row r="1101">
          <cell r="A1101">
            <v>730</v>
          </cell>
          <cell r="B1101" t="str">
            <v>OŠ Vladimira Nazora - Crikvenica</v>
          </cell>
        </row>
        <row r="1102">
          <cell r="A1102">
            <v>638</v>
          </cell>
          <cell r="B1102" t="str">
            <v>OŠ Vladimira Nazora - Daruvar</v>
          </cell>
        </row>
        <row r="1103">
          <cell r="A1103">
            <v>1395</v>
          </cell>
          <cell r="B1103" t="str">
            <v>OŠ Vladimira Nazora - Feričanci</v>
          </cell>
        </row>
        <row r="1104">
          <cell r="A1104">
            <v>2006</v>
          </cell>
          <cell r="B1104" t="str">
            <v>OŠ Vladimira Nazora - Krnica</v>
          </cell>
        </row>
        <row r="1105">
          <cell r="A1105">
            <v>990</v>
          </cell>
          <cell r="B1105" t="str">
            <v>OŠ Vladimira Nazora - Nova Bukovica</v>
          </cell>
        </row>
        <row r="1106">
          <cell r="A1106">
            <v>1942</v>
          </cell>
          <cell r="B1106" t="str">
            <v>OŠ Vladimira Nazora - Pazin</v>
          </cell>
        </row>
        <row r="1107">
          <cell r="A1107">
            <v>1794</v>
          </cell>
          <cell r="B1107" t="str">
            <v>OŠ Vladimira Nazora - Postira</v>
          </cell>
        </row>
        <row r="1108">
          <cell r="A1108">
            <v>1998</v>
          </cell>
          <cell r="B1108" t="str">
            <v>OŠ Vladimira Nazora - Potpićan</v>
          </cell>
        </row>
        <row r="1109">
          <cell r="A1109">
            <v>2137</v>
          </cell>
          <cell r="B1109" t="str">
            <v>OŠ Vladimira Nazora - Pribislavec</v>
          </cell>
        </row>
        <row r="1110">
          <cell r="A1110">
            <v>1985</v>
          </cell>
          <cell r="B1110" t="str">
            <v>OŠ Vladimira Nazora - Rovinj</v>
          </cell>
        </row>
        <row r="1111">
          <cell r="A1111">
            <v>1260</v>
          </cell>
          <cell r="B1111" t="str">
            <v>OŠ Vladimira Nazora - Škabrnje</v>
          </cell>
        </row>
        <row r="1112">
          <cell r="A1112">
            <v>1579</v>
          </cell>
          <cell r="B1112" t="str">
            <v>OŠ Vladimira Nazora - Vinkovci</v>
          </cell>
        </row>
        <row r="1113">
          <cell r="A1113">
            <v>2041</v>
          </cell>
          <cell r="B1113" t="str">
            <v>OŠ Vladimira Nazora - Vrsar</v>
          </cell>
        </row>
        <row r="1114">
          <cell r="A1114">
            <v>2220</v>
          </cell>
          <cell r="B1114" t="str">
            <v>OŠ Vladimira Nazora - Zagreb</v>
          </cell>
        </row>
        <row r="1115">
          <cell r="A1115">
            <v>249</v>
          </cell>
          <cell r="B1115" t="str">
            <v>OŠ Vladimira Vidrića</v>
          </cell>
        </row>
        <row r="1116">
          <cell r="A1116">
            <v>995</v>
          </cell>
          <cell r="B1116" t="str">
            <v>OŠ Voćin</v>
          </cell>
        </row>
        <row r="1117">
          <cell r="A1117">
            <v>1571</v>
          </cell>
          <cell r="B1117" t="str">
            <v>OŠ Vodice</v>
          </cell>
        </row>
        <row r="1118">
          <cell r="A1118">
            <v>2036</v>
          </cell>
          <cell r="B1118" t="str">
            <v xml:space="preserve">OŠ Vodnjan </v>
          </cell>
        </row>
        <row r="1119">
          <cell r="A1119">
            <v>1659</v>
          </cell>
          <cell r="B1119" t="str">
            <v>OŠ Vođinci</v>
          </cell>
        </row>
        <row r="1120">
          <cell r="A1120">
            <v>396</v>
          </cell>
          <cell r="B1120" t="str">
            <v>OŠ Vojnić</v>
          </cell>
        </row>
        <row r="1121">
          <cell r="A1121">
            <v>2267</v>
          </cell>
          <cell r="B1121" t="str">
            <v>OŠ Voltino</v>
          </cell>
        </row>
        <row r="1122">
          <cell r="A1122">
            <v>1245</v>
          </cell>
          <cell r="B1122" t="str">
            <v>OŠ Voštarnica - Zadar</v>
          </cell>
        </row>
        <row r="1123">
          <cell r="A1123">
            <v>2271</v>
          </cell>
          <cell r="B1123" t="str">
            <v>OŠ Vrbani</v>
          </cell>
        </row>
        <row r="1124">
          <cell r="A1124">
            <v>1721</v>
          </cell>
          <cell r="B1124" t="str">
            <v>OŠ Vrgorac</v>
          </cell>
        </row>
        <row r="1125">
          <cell r="A1125">
            <v>1551</v>
          </cell>
          <cell r="B1125" t="str">
            <v>OŠ Vrpolje</v>
          </cell>
        </row>
        <row r="1126">
          <cell r="A1126">
            <v>2305</v>
          </cell>
          <cell r="B1126" t="str">
            <v>OŠ Vugrovec - Kašina</v>
          </cell>
        </row>
        <row r="1127">
          <cell r="A1127">
            <v>2245</v>
          </cell>
          <cell r="B1127" t="str">
            <v>OŠ Vukomerec</v>
          </cell>
        </row>
        <row r="1128">
          <cell r="A1128">
            <v>41</v>
          </cell>
          <cell r="B1128" t="str">
            <v>OŠ Vukovina</v>
          </cell>
        </row>
        <row r="1129">
          <cell r="A1129">
            <v>1246</v>
          </cell>
          <cell r="B1129" t="str">
            <v>OŠ Zadarski otoci - Zadar</v>
          </cell>
        </row>
        <row r="1130">
          <cell r="A1130">
            <v>1907</v>
          </cell>
          <cell r="B1130" t="str">
            <v>OŠ Zagvozd</v>
          </cell>
        </row>
        <row r="1131">
          <cell r="A1131">
            <v>776</v>
          </cell>
          <cell r="B1131" t="str">
            <v>OŠ Zamet</v>
          </cell>
        </row>
        <row r="1132">
          <cell r="A1132">
            <v>2296</v>
          </cell>
          <cell r="B1132" t="str">
            <v>OŠ Zapruđe</v>
          </cell>
        </row>
        <row r="1133">
          <cell r="A1133">
            <v>1055</v>
          </cell>
          <cell r="B1133" t="str">
            <v>OŠ Zdenka Turkovića</v>
          </cell>
        </row>
        <row r="1134">
          <cell r="A1134">
            <v>1257</v>
          </cell>
          <cell r="B1134" t="str">
            <v>OŠ Zemunik</v>
          </cell>
        </row>
        <row r="1135">
          <cell r="A1135">
            <v>153</v>
          </cell>
          <cell r="B1135" t="str">
            <v>OŠ Zlatar Bistrica</v>
          </cell>
        </row>
        <row r="1136">
          <cell r="A1136">
            <v>1422</v>
          </cell>
          <cell r="B1136" t="str">
            <v>OŠ Zmajevac</v>
          </cell>
        </row>
        <row r="1137">
          <cell r="A1137">
            <v>1913</v>
          </cell>
          <cell r="B1137" t="str">
            <v>OŠ Zmijavci</v>
          </cell>
        </row>
        <row r="1138">
          <cell r="A1138">
            <v>4064</v>
          </cell>
          <cell r="B1138" t="str">
            <v>OŠ Zorke Sever</v>
          </cell>
        </row>
        <row r="1139">
          <cell r="A1139">
            <v>890</v>
          </cell>
          <cell r="B1139" t="str">
            <v>OŠ Zrinskih i Frankopana</v>
          </cell>
        </row>
        <row r="1140">
          <cell r="A1140">
            <v>1632</v>
          </cell>
          <cell r="B1140" t="str">
            <v>OŠ Zrinskih Nuštar</v>
          </cell>
        </row>
        <row r="1141">
          <cell r="A1141">
            <v>255</v>
          </cell>
          <cell r="B1141" t="str">
            <v>OŠ Zvonimira Franka</v>
          </cell>
        </row>
        <row r="1142">
          <cell r="A1142">
            <v>734</v>
          </cell>
          <cell r="B1142" t="str">
            <v>OŠ Zvonka Cara</v>
          </cell>
        </row>
        <row r="1143">
          <cell r="A1143">
            <v>436</v>
          </cell>
          <cell r="B1143" t="str">
            <v>OŠ Žakanje</v>
          </cell>
        </row>
        <row r="1144">
          <cell r="A1144">
            <v>2239</v>
          </cell>
          <cell r="B1144" t="str">
            <v>OŠ Žitnjak</v>
          </cell>
        </row>
        <row r="1145">
          <cell r="A1145">
            <v>4057</v>
          </cell>
          <cell r="B1145" t="str">
            <v>OŠ Žnjan-Pazdigrad</v>
          </cell>
        </row>
        <row r="1146">
          <cell r="A1146">
            <v>1774</v>
          </cell>
          <cell r="B1146" t="str">
            <v>OŠ Žrnovnica</v>
          </cell>
        </row>
        <row r="1147">
          <cell r="A1147">
            <v>2129</v>
          </cell>
          <cell r="B1147" t="str">
            <v>OŠ Župa Dubrovačka</v>
          </cell>
        </row>
        <row r="1148">
          <cell r="A1148">
            <v>2210</v>
          </cell>
          <cell r="B1148" t="str">
            <v>OŠ Žuti brijeg</v>
          </cell>
        </row>
        <row r="1149">
          <cell r="A1149">
            <v>2653</v>
          </cell>
          <cell r="B1149" t="str">
            <v>Pazinski kolegij - Klasična gimnazija Pazin s pravom javnosti</v>
          </cell>
        </row>
        <row r="1150">
          <cell r="A1150">
            <v>4035</v>
          </cell>
          <cell r="B1150" t="str">
            <v>Policijska akademija</v>
          </cell>
        </row>
        <row r="1151">
          <cell r="A1151">
            <v>2325</v>
          </cell>
          <cell r="B1151" t="str">
            <v>Poliklinika za rehabilitaciju slušanja i govora SUVAG</v>
          </cell>
        </row>
        <row r="1152">
          <cell r="A1152">
            <v>2551</v>
          </cell>
          <cell r="B1152" t="str">
            <v>Poljoprivredna i veterinarska škola - Osijek</v>
          </cell>
        </row>
        <row r="1153">
          <cell r="A1153">
            <v>2732</v>
          </cell>
          <cell r="B1153" t="str">
            <v>Poljoprivredna škola - Zagreb</v>
          </cell>
        </row>
        <row r="1154">
          <cell r="A1154">
            <v>2530</v>
          </cell>
          <cell r="B1154" t="str">
            <v>Poljoprivredna, prehrambena i veterinarska škola Stanka Ožanića</v>
          </cell>
        </row>
        <row r="1155">
          <cell r="A1155">
            <v>2587</v>
          </cell>
          <cell r="B1155" t="str">
            <v>Poljoprivredno šumarska škola - Vinkovci</v>
          </cell>
        </row>
        <row r="1156">
          <cell r="A1156">
            <v>2498</v>
          </cell>
          <cell r="B1156" t="str">
            <v>Poljoprivredno-prehrambena škola - Požega</v>
          </cell>
        </row>
        <row r="1157">
          <cell r="A1157">
            <v>2478</v>
          </cell>
          <cell r="B1157" t="str">
            <v>Pomorska škola - Bakar</v>
          </cell>
        </row>
        <row r="1158">
          <cell r="A1158">
            <v>2632</v>
          </cell>
          <cell r="B1158" t="str">
            <v>Pomorska škola - Split</v>
          </cell>
        </row>
        <row r="1159">
          <cell r="A1159">
            <v>2524</v>
          </cell>
          <cell r="B1159" t="str">
            <v>Pomorska škola - Zadar</v>
          </cell>
        </row>
        <row r="1160">
          <cell r="A1160">
            <v>2679</v>
          </cell>
          <cell r="B1160" t="str">
            <v>Pomorsko-tehnička škola - Dubrovnik</v>
          </cell>
        </row>
        <row r="1161">
          <cell r="A1161">
            <v>2730</v>
          </cell>
          <cell r="B1161" t="str">
            <v>Poštanska i telekomunikacijska škola - Zagreb</v>
          </cell>
        </row>
        <row r="1162">
          <cell r="A1162">
            <v>2733</v>
          </cell>
          <cell r="B1162" t="str">
            <v>Prehrambeno - tehnološka škola - Zagreb</v>
          </cell>
        </row>
        <row r="1163">
          <cell r="A1163">
            <v>2458</v>
          </cell>
          <cell r="B1163" t="str">
            <v>Prirodoslovna i grafička škola - Rijeka</v>
          </cell>
        </row>
        <row r="1164">
          <cell r="A1164">
            <v>2391</v>
          </cell>
          <cell r="B1164" t="str">
            <v>Prirodoslovna škola - Karlovac</v>
          </cell>
        </row>
        <row r="1165">
          <cell r="A1165">
            <v>2728</v>
          </cell>
          <cell r="B1165" t="str">
            <v>Prirodoslovna škola Vladimira Preloga</v>
          </cell>
        </row>
        <row r="1166">
          <cell r="A1166">
            <v>2529</v>
          </cell>
          <cell r="B1166" t="str">
            <v>Prirodoslovno - grafička škola - Zadar</v>
          </cell>
        </row>
        <row r="1167">
          <cell r="A1167">
            <v>2615</v>
          </cell>
          <cell r="B1167" t="str">
            <v>Prirodoslovna škola Split</v>
          </cell>
        </row>
        <row r="1168">
          <cell r="A1168">
            <v>2840</v>
          </cell>
          <cell r="B1168" t="str">
            <v>Privatna ekonomsko-poslovna škola s pravom javnosti - Varaždin</v>
          </cell>
        </row>
        <row r="1169">
          <cell r="A1169">
            <v>2787</v>
          </cell>
          <cell r="B1169" t="str">
            <v>Privatna gimnazija Dr. Časl, s pravom javnosti</v>
          </cell>
        </row>
        <row r="1170">
          <cell r="A1170">
            <v>2777</v>
          </cell>
          <cell r="B1170" t="str">
            <v>Privatna gimnazija i ekonomska škola Katarina Zrinski</v>
          </cell>
        </row>
        <row r="1171">
          <cell r="A1171">
            <v>2790</v>
          </cell>
          <cell r="B1171" t="str">
            <v>Privatna gimnazija i ekonomsko-informatička škola Futura s pravom javnosti</v>
          </cell>
        </row>
        <row r="1172">
          <cell r="A1172">
            <v>2788</v>
          </cell>
          <cell r="B1172" t="str">
            <v>Privatna gimnazija i strukovna škola Svijet s pravom javnosti</v>
          </cell>
        </row>
        <row r="1173">
          <cell r="A1173">
            <v>2844</v>
          </cell>
          <cell r="B1173" t="str">
            <v>Privatna gimnazija i turističko-ugostiteljska škola Jure Kuprešak  - Zagreb</v>
          </cell>
        </row>
        <row r="1174">
          <cell r="A1174">
            <v>2669</v>
          </cell>
          <cell r="B1174" t="str">
            <v>Privatna gimnazija Juraj Dobrila, s pravom javnosti</v>
          </cell>
        </row>
        <row r="1175">
          <cell r="A1175">
            <v>4059</v>
          </cell>
          <cell r="B1175" t="str">
            <v>Privatna gimnazija NOVA s pravom javnosti</v>
          </cell>
        </row>
        <row r="1176">
          <cell r="A1176">
            <v>2640</v>
          </cell>
          <cell r="B1176" t="str">
            <v>Privatna jezična gimnazija Pitagora - srednja škola s pravom javnosti</v>
          </cell>
        </row>
        <row r="1177">
          <cell r="A1177">
            <v>2916</v>
          </cell>
          <cell r="B1177" t="str">
            <v xml:space="preserve">Privatna jezično-informatička gimnazija Leonardo da Vinci </v>
          </cell>
        </row>
        <row r="1178">
          <cell r="A1178">
            <v>2774</v>
          </cell>
          <cell r="B1178" t="str">
            <v>Privatna klasična gimnazija s pravom javnosti - Zagreb</v>
          </cell>
        </row>
        <row r="1179">
          <cell r="A1179">
            <v>2941</v>
          </cell>
          <cell r="B1179" t="str">
            <v>Privatna osnovna glazbena škola Bonar</v>
          </cell>
        </row>
        <row r="1180">
          <cell r="A1180">
            <v>1784</v>
          </cell>
          <cell r="B1180" t="str">
            <v>Privatna osnovna glazbena škola Boris Papandopulo</v>
          </cell>
        </row>
        <row r="1181">
          <cell r="A1181">
            <v>1253</v>
          </cell>
          <cell r="B1181" t="str">
            <v>Privatna osnovna škola Nova</v>
          </cell>
        </row>
        <row r="1182">
          <cell r="A1182">
            <v>4002</v>
          </cell>
          <cell r="B1182" t="str">
            <v>Privatna sportska i jezična gimnazija Franjo Bučar</v>
          </cell>
        </row>
        <row r="1183">
          <cell r="A1183">
            <v>4037</v>
          </cell>
          <cell r="B1183" t="str">
            <v>Privatna srednja ekonomska škola "Knez Malduh" Split</v>
          </cell>
        </row>
        <row r="1184">
          <cell r="A1184">
            <v>2784</v>
          </cell>
          <cell r="B1184" t="str">
            <v>Privatna srednja ekonomska škola INOVA s pravom javnosti</v>
          </cell>
        </row>
        <row r="1185">
          <cell r="A1185">
            <v>4031</v>
          </cell>
          <cell r="B1185" t="str">
            <v>Privatna srednja ekonomska škola Verte Nova</v>
          </cell>
        </row>
        <row r="1186">
          <cell r="A1186">
            <v>2641</v>
          </cell>
          <cell r="B1186" t="str">
            <v>Privatna srednja škola Marko Antun de Dominis, s pravom javnosti</v>
          </cell>
        </row>
        <row r="1187">
          <cell r="A1187">
            <v>2417</v>
          </cell>
          <cell r="B1187" t="str">
            <v>Privatna srednja škola Varaždin s pravom javnosti</v>
          </cell>
        </row>
        <row r="1188">
          <cell r="A1188">
            <v>2915</v>
          </cell>
          <cell r="B1188" t="str">
            <v>Privatna srednja ugostiteljska škola Wallner - Split</v>
          </cell>
        </row>
        <row r="1189">
          <cell r="A1189">
            <v>2785</v>
          </cell>
          <cell r="B1189" t="str">
            <v>Privatna umjetnička gimnazija, s pravom javnosti - Zagreb</v>
          </cell>
        </row>
        <row r="1190">
          <cell r="A1190">
            <v>2839</v>
          </cell>
          <cell r="B1190" t="str">
            <v>Privatna varaždinska gimnazija s pravom javnosti</v>
          </cell>
        </row>
        <row r="1191">
          <cell r="A1191">
            <v>2467</v>
          </cell>
          <cell r="B1191" t="str">
            <v>Prometna škola - Rijeka</v>
          </cell>
        </row>
        <row r="1192">
          <cell r="A1192">
            <v>2572</v>
          </cell>
          <cell r="B1192" t="str">
            <v>Prometno-tehnička škola - Šibenik</v>
          </cell>
        </row>
        <row r="1193">
          <cell r="A1193">
            <v>1385</v>
          </cell>
          <cell r="B1193" t="str">
            <v>Prosvjetno-kulturni centar Mađara u Republici Hrvatskoj</v>
          </cell>
        </row>
        <row r="1194">
          <cell r="A1194">
            <v>2725</v>
          </cell>
          <cell r="B1194" t="str">
            <v>Prva ekonomska škola - Zagreb</v>
          </cell>
        </row>
        <row r="1195">
          <cell r="A1195">
            <v>2406</v>
          </cell>
          <cell r="B1195" t="str">
            <v>Prva gimnazija - Varaždin</v>
          </cell>
        </row>
        <row r="1196">
          <cell r="A1196">
            <v>4009</v>
          </cell>
          <cell r="B1196" t="str">
            <v>Prva katolička osnovna škola u Gradu Zagrebu</v>
          </cell>
        </row>
        <row r="1197">
          <cell r="A1197">
            <v>368</v>
          </cell>
          <cell r="B1197" t="str">
            <v>Prva osnovna škola - Ogulin</v>
          </cell>
        </row>
        <row r="1198">
          <cell r="A1198">
            <v>4036</v>
          </cell>
          <cell r="B1198" t="str">
            <v>Prva privatna ekonomska škola Požega</v>
          </cell>
        </row>
        <row r="1199">
          <cell r="A1199">
            <v>3283</v>
          </cell>
          <cell r="B1199" t="str">
            <v>Prva privatna gimnazija - Karlovac</v>
          </cell>
        </row>
        <row r="1200">
          <cell r="A1200">
            <v>2416</v>
          </cell>
          <cell r="B1200" t="str">
            <v>Prva privatna gimnazija s pravom javnosti - Varaždin</v>
          </cell>
        </row>
        <row r="1201">
          <cell r="A1201">
            <v>2773</v>
          </cell>
          <cell r="B1201" t="str">
            <v>Prva privatna gimnazija s pravom javnosti - Zagreb</v>
          </cell>
        </row>
        <row r="1202">
          <cell r="A1202">
            <v>1982</v>
          </cell>
          <cell r="B1202" t="str">
            <v>Prva privatna osnovna škola Juraj Dobrila s pravom javnosti</v>
          </cell>
        </row>
        <row r="1203">
          <cell r="A1203">
            <v>4038</v>
          </cell>
          <cell r="B1203" t="str">
            <v>Prva privatna škola za osobne usluge Zagreb</v>
          </cell>
        </row>
        <row r="1204">
          <cell r="A1204">
            <v>2457</v>
          </cell>
          <cell r="B1204" t="str">
            <v>Prva riječka hrvatska gimnazija</v>
          </cell>
        </row>
        <row r="1205">
          <cell r="A1205">
            <v>2843</v>
          </cell>
          <cell r="B1205" t="str">
            <v>Prva Srednja informatička škola, s pravom javnosti</v>
          </cell>
        </row>
        <row r="1206">
          <cell r="A1206">
            <v>2538</v>
          </cell>
          <cell r="B1206" t="str">
            <v>Prva srednja škola - Beli Manastir</v>
          </cell>
        </row>
        <row r="1207">
          <cell r="A1207">
            <v>2460</v>
          </cell>
          <cell r="B1207" t="str">
            <v>Prva sušačka hrvatska gimnazija u Rijeci</v>
          </cell>
        </row>
        <row r="1208">
          <cell r="A1208">
            <v>4034</v>
          </cell>
          <cell r="B1208" t="str">
            <v>Pučko otvoreno učilište Zagreb</v>
          </cell>
        </row>
        <row r="1209">
          <cell r="A1209">
            <v>2471</v>
          </cell>
          <cell r="B1209" t="str">
            <v>Salezijanska klasična gimnazija - s pravom javnosti</v>
          </cell>
        </row>
        <row r="1210">
          <cell r="A1210">
            <v>2480</v>
          </cell>
          <cell r="B1210" t="str">
            <v>Srednja glazbena škola Mirković - s pravom javnosti</v>
          </cell>
        </row>
        <row r="1211">
          <cell r="A1211">
            <v>2428</v>
          </cell>
          <cell r="B1211" t="str">
            <v>Srednja gospodarska škola - Križevci</v>
          </cell>
        </row>
        <row r="1212">
          <cell r="A1212">
            <v>2513</v>
          </cell>
          <cell r="B1212" t="str">
            <v>Srednja medicinska škola - Slavonski Brod</v>
          </cell>
        </row>
        <row r="1213">
          <cell r="A1213">
            <v>2689</v>
          </cell>
          <cell r="B1213" t="str">
            <v xml:space="preserve">Srednja poljoprivredna i tehnička škola - Opuzen </v>
          </cell>
        </row>
        <row r="1214">
          <cell r="A1214">
            <v>2604</v>
          </cell>
          <cell r="B1214" t="str">
            <v>Srednja strukovna škola - Makarska</v>
          </cell>
        </row>
        <row r="1215">
          <cell r="A1215">
            <v>2354</v>
          </cell>
          <cell r="B1215" t="str">
            <v>Srednja strukovna škola - Samobor</v>
          </cell>
        </row>
        <row r="1216">
          <cell r="A1216">
            <v>2578</v>
          </cell>
          <cell r="B1216" t="str">
            <v>Srednja strukovna škola - Šibenik</v>
          </cell>
        </row>
        <row r="1217">
          <cell r="A1217">
            <v>2412</v>
          </cell>
          <cell r="B1217" t="str">
            <v>Srednja strukovna škola - Varaždin</v>
          </cell>
        </row>
        <row r="1218">
          <cell r="A1218">
            <v>2358</v>
          </cell>
          <cell r="B1218" t="str">
            <v>Srednja strukovna škola - Velika Gorica</v>
          </cell>
        </row>
        <row r="1219">
          <cell r="A1219">
            <v>2585</v>
          </cell>
          <cell r="B1219" t="str">
            <v>Srednja strukovna škola - Vinkovci</v>
          </cell>
        </row>
        <row r="1220">
          <cell r="A1220">
            <v>2543</v>
          </cell>
          <cell r="B1220" t="str">
            <v>Srednja strukovna škola Antuna Horvata - Đakovo</v>
          </cell>
        </row>
        <row r="1221">
          <cell r="A1221">
            <v>2606</v>
          </cell>
          <cell r="B1221" t="str">
            <v>Srednja strukovna škola bana Josipa Jelačića</v>
          </cell>
        </row>
        <row r="1222">
          <cell r="A1222">
            <v>2611</v>
          </cell>
          <cell r="B1222" t="str">
            <v>Srednja strukovna škola Blaž Jurjev Trogiranin</v>
          </cell>
        </row>
        <row r="1223">
          <cell r="A1223">
            <v>3284</v>
          </cell>
          <cell r="B1223" t="str">
            <v>Srednja strukovna škola Kotva</v>
          </cell>
        </row>
        <row r="1224">
          <cell r="A1224">
            <v>2906</v>
          </cell>
          <cell r="B1224" t="str">
            <v xml:space="preserve">Srednja strukovna škola Kralja Zvonimira </v>
          </cell>
        </row>
        <row r="1225">
          <cell r="A1225">
            <v>4006</v>
          </cell>
          <cell r="B1225" t="str">
            <v>Srednja škola Delnice</v>
          </cell>
        </row>
        <row r="1226">
          <cell r="A1226">
            <v>4018</v>
          </cell>
          <cell r="B1226" t="str">
            <v>Srednja škola Isidora Kršnjavoga Našice</v>
          </cell>
        </row>
        <row r="1227">
          <cell r="A1227">
            <v>4004</v>
          </cell>
          <cell r="B1227" t="str">
            <v>Srednja škola Ludbreg</v>
          </cell>
        </row>
        <row r="1228">
          <cell r="A1228">
            <v>4005</v>
          </cell>
          <cell r="B1228" t="str">
            <v>Srednja škola Novi Marof</v>
          </cell>
        </row>
        <row r="1229">
          <cell r="A1229">
            <v>2667</v>
          </cell>
          <cell r="B1229" t="str">
            <v>Srednja škola s pravom javnosti Manero - Višnjan</v>
          </cell>
        </row>
        <row r="1230">
          <cell r="A1230">
            <v>2419</v>
          </cell>
          <cell r="B1230" t="str">
            <v>Srednja škola u Maruševcu s pravom javnosti</v>
          </cell>
        </row>
        <row r="1231">
          <cell r="A1231">
            <v>2455</v>
          </cell>
          <cell r="B1231" t="str">
            <v>Srednja škola za elektrotehniku i računalstvo - Rijeka</v>
          </cell>
        </row>
        <row r="1232">
          <cell r="A1232">
            <v>2453</v>
          </cell>
          <cell r="B1232" t="str">
            <v xml:space="preserve">Srednja talijanska škola - Rijeka </v>
          </cell>
        </row>
        <row r="1233">
          <cell r="A1233">
            <v>2627</v>
          </cell>
          <cell r="B1233" t="str">
            <v>Srednja tehnička prometna škola - Split</v>
          </cell>
        </row>
        <row r="1234">
          <cell r="A1234">
            <v>2791</v>
          </cell>
          <cell r="B1234" t="str">
            <v>Srpska pravoslavna opća gimnazija Kantakuzina</v>
          </cell>
        </row>
        <row r="1235">
          <cell r="A1235">
            <v>2481</v>
          </cell>
          <cell r="B1235" t="str">
            <v>SŠ Ambroza Haračića</v>
          </cell>
        </row>
        <row r="1236">
          <cell r="A1236">
            <v>2476</v>
          </cell>
          <cell r="B1236" t="str">
            <v xml:space="preserve">SŠ Andrije Ljudevita Adamića </v>
          </cell>
        </row>
        <row r="1237">
          <cell r="A1237">
            <v>2612</v>
          </cell>
          <cell r="B1237" t="str">
            <v>SŠ Antun Matijašević - Karamaneo</v>
          </cell>
        </row>
        <row r="1238">
          <cell r="A1238">
            <v>2418</v>
          </cell>
          <cell r="B1238" t="str">
            <v>SŠ Arboretum Opeka</v>
          </cell>
        </row>
        <row r="1239">
          <cell r="A1239">
            <v>2441</v>
          </cell>
          <cell r="B1239" t="str">
            <v>SŠ August Šenoa - Garešnica</v>
          </cell>
        </row>
        <row r="1240">
          <cell r="A1240">
            <v>2362</v>
          </cell>
          <cell r="B1240" t="str">
            <v>SŠ Ban Josip Jelačić</v>
          </cell>
        </row>
        <row r="1241">
          <cell r="A1241">
            <v>2442</v>
          </cell>
          <cell r="B1241" t="str">
            <v>SŠ Bartola Kašića - Grubišno Polje</v>
          </cell>
        </row>
        <row r="1242">
          <cell r="A1242">
            <v>2519</v>
          </cell>
          <cell r="B1242" t="str">
            <v>SŠ Bartula Kašića - Pag</v>
          </cell>
        </row>
        <row r="1243">
          <cell r="A1243">
            <v>2369</v>
          </cell>
          <cell r="B1243" t="str">
            <v>SŠ Bedekovčina</v>
          </cell>
        </row>
        <row r="1244">
          <cell r="A1244">
            <v>2516</v>
          </cell>
          <cell r="B1244" t="str">
            <v>SŠ Biograd na Moru</v>
          </cell>
        </row>
        <row r="1245">
          <cell r="A1245">
            <v>2688</v>
          </cell>
          <cell r="B1245" t="str">
            <v>SŠ Blato</v>
          </cell>
        </row>
        <row r="1246">
          <cell r="A1246">
            <v>2644</v>
          </cell>
          <cell r="B1246" t="str">
            <v>SŠ Bol</v>
          </cell>
        </row>
        <row r="1247">
          <cell r="A1247">
            <v>2646</v>
          </cell>
          <cell r="B1247" t="str">
            <v>SŠ Brač</v>
          </cell>
        </row>
        <row r="1248">
          <cell r="A1248">
            <v>2614</v>
          </cell>
          <cell r="B1248" t="str">
            <v>SŠ Braća Radić</v>
          </cell>
        </row>
        <row r="1249">
          <cell r="A1249">
            <v>2650</v>
          </cell>
          <cell r="B1249" t="str">
            <v>SŠ Buzet</v>
          </cell>
        </row>
        <row r="1250">
          <cell r="A1250">
            <v>2750</v>
          </cell>
          <cell r="B1250" t="str">
            <v>SŠ Centar za odgoj i obrazovanje</v>
          </cell>
        </row>
        <row r="1251">
          <cell r="A1251">
            <v>3162</v>
          </cell>
          <cell r="B1251" t="str">
            <v>SŠ Čakovec</v>
          </cell>
        </row>
        <row r="1252">
          <cell r="A1252">
            <v>2437</v>
          </cell>
          <cell r="B1252" t="str">
            <v>SŠ Čazma</v>
          </cell>
        </row>
        <row r="1253">
          <cell r="A1253">
            <v>2568</v>
          </cell>
          <cell r="B1253" t="str">
            <v>SŠ Dalj</v>
          </cell>
        </row>
        <row r="1254">
          <cell r="A1254">
            <v>2445</v>
          </cell>
          <cell r="B1254" t="str">
            <v>SŠ Delnice</v>
          </cell>
        </row>
        <row r="1255">
          <cell r="A1255">
            <v>2639</v>
          </cell>
          <cell r="B1255" t="str">
            <v>SŠ Dental centar Marušić</v>
          </cell>
        </row>
        <row r="1256">
          <cell r="A1256">
            <v>2540</v>
          </cell>
          <cell r="B1256" t="str">
            <v>SŠ Donji Miholjac</v>
          </cell>
        </row>
        <row r="1257">
          <cell r="A1257">
            <v>2443</v>
          </cell>
          <cell r="B1257" t="str">
            <v>SŠ Dr. Antuna Barca - Crikvenica</v>
          </cell>
        </row>
        <row r="1258">
          <cell r="A1258">
            <v>2363</v>
          </cell>
          <cell r="B1258" t="str">
            <v>SŠ Dragutina Stražimira</v>
          </cell>
        </row>
        <row r="1259">
          <cell r="A1259">
            <v>2389</v>
          </cell>
          <cell r="B1259" t="str">
            <v>SŠ Duga Resa</v>
          </cell>
        </row>
        <row r="1260">
          <cell r="A1260">
            <v>2348</v>
          </cell>
          <cell r="B1260" t="str">
            <v>SŠ Dugo Selo</v>
          </cell>
        </row>
        <row r="1261">
          <cell r="A1261">
            <v>2603</v>
          </cell>
          <cell r="B1261" t="str">
            <v>SŠ Fra Andrije Kačića Miošića - Makarska</v>
          </cell>
        </row>
        <row r="1262">
          <cell r="A1262">
            <v>2687</v>
          </cell>
          <cell r="B1262" t="str">
            <v>SŠ Fra Andrije Kačića Miošića - Ploče</v>
          </cell>
        </row>
        <row r="1263">
          <cell r="A1263">
            <v>2373</v>
          </cell>
          <cell r="B1263" t="str">
            <v>SŠ Glina</v>
          </cell>
        </row>
        <row r="1264">
          <cell r="A1264">
            <v>2517</v>
          </cell>
          <cell r="B1264" t="str">
            <v>SŠ Gračac</v>
          </cell>
        </row>
        <row r="1265">
          <cell r="A1265">
            <v>2446</v>
          </cell>
          <cell r="B1265" t="str">
            <v>SŠ Hrvatski kralj Zvonimir</v>
          </cell>
        </row>
        <row r="1266">
          <cell r="A1266">
            <v>2598</v>
          </cell>
          <cell r="B1266" t="str">
            <v>SŠ Hvar</v>
          </cell>
        </row>
        <row r="1267">
          <cell r="A1267">
            <v>2597</v>
          </cell>
          <cell r="B1267" t="str">
            <v>SŠ Ilok</v>
          </cell>
        </row>
        <row r="1268">
          <cell r="A1268">
            <v>2544</v>
          </cell>
          <cell r="B1268" t="str">
            <v>SŠ Isidora Kršnjavoga - Našice</v>
          </cell>
        </row>
        <row r="1269">
          <cell r="A1269">
            <v>2426</v>
          </cell>
          <cell r="B1269" t="str">
            <v>SŠ Ivan Seljanec - Križevci</v>
          </cell>
        </row>
        <row r="1270">
          <cell r="A1270">
            <v>2349</v>
          </cell>
          <cell r="B1270" t="str">
            <v>SŠ Ivan Švear - Ivanić Grad</v>
          </cell>
        </row>
        <row r="1271">
          <cell r="A1271">
            <v>2610</v>
          </cell>
          <cell r="B1271" t="str">
            <v>SŠ Ivana Lucića - Trogir</v>
          </cell>
        </row>
        <row r="1272">
          <cell r="A1272">
            <v>2569</v>
          </cell>
          <cell r="B1272" t="str">
            <v>SŠ Ivana Maštrovića - Drniš</v>
          </cell>
        </row>
        <row r="1273">
          <cell r="A1273">
            <v>2374</v>
          </cell>
          <cell r="B1273" t="str">
            <v>SŠ Ivana Trnskoga</v>
          </cell>
        </row>
        <row r="1274">
          <cell r="A1274">
            <v>2405</v>
          </cell>
          <cell r="B1274" t="str">
            <v>SŠ Ivanec</v>
          </cell>
        </row>
        <row r="1275">
          <cell r="A1275">
            <v>2351</v>
          </cell>
          <cell r="B1275" t="str">
            <v>SŠ Jastrebarsko</v>
          </cell>
        </row>
        <row r="1276">
          <cell r="A1276">
            <v>3175</v>
          </cell>
          <cell r="B1276" t="str">
            <v>SŠ Jelkovec</v>
          </cell>
        </row>
        <row r="1277">
          <cell r="A1277">
            <v>2567</v>
          </cell>
          <cell r="B1277" t="str">
            <v>SŠ Josipa Kozarca - Đurđenovac</v>
          </cell>
        </row>
        <row r="1278">
          <cell r="A1278">
            <v>2605</v>
          </cell>
          <cell r="B1278" t="str">
            <v>SŠ Jure Kaštelan</v>
          </cell>
        </row>
        <row r="1279">
          <cell r="A1279">
            <v>2515</v>
          </cell>
          <cell r="B1279" t="str">
            <v>SŠ Kneza Branimira - Benkovac</v>
          </cell>
        </row>
        <row r="1280">
          <cell r="A1280">
            <v>2370</v>
          </cell>
          <cell r="B1280" t="str">
            <v>SŠ Konjščina</v>
          </cell>
        </row>
        <row r="1281">
          <cell r="A1281">
            <v>2424</v>
          </cell>
          <cell r="B1281" t="str">
            <v>SŠ Koprivnica</v>
          </cell>
        </row>
        <row r="1282">
          <cell r="A1282">
            <v>2364</v>
          </cell>
          <cell r="B1282" t="str">
            <v>SŠ Krapina</v>
          </cell>
        </row>
        <row r="1283">
          <cell r="A1283">
            <v>2905</v>
          </cell>
          <cell r="B1283" t="str">
            <v>SŠ Lovre Montija</v>
          </cell>
        </row>
        <row r="1284">
          <cell r="A1284">
            <v>2963</v>
          </cell>
          <cell r="B1284" t="str">
            <v>SŠ Marka Marulića - Slatina</v>
          </cell>
        </row>
        <row r="1285">
          <cell r="A1285">
            <v>2451</v>
          </cell>
          <cell r="B1285" t="str">
            <v>SŠ Markantuna de Dominisa - Rab</v>
          </cell>
        </row>
        <row r="1286">
          <cell r="A1286">
            <v>2654</v>
          </cell>
          <cell r="B1286" t="str">
            <v>SŠ Mate Balote</v>
          </cell>
        </row>
        <row r="1287">
          <cell r="A1287">
            <v>2651</v>
          </cell>
          <cell r="B1287" t="str">
            <v>SŠ Mate Blažine - Labin</v>
          </cell>
        </row>
        <row r="1288">
          <cell r="A1288">
            <v>2507</v>
          </cell>
          <cell r="B1288" t="str">
            <v>SŠ Matije Antuna Reljkovića - Slavonski Brod</v>
          </cell>
        </row>
        <row r="1289">
          <cell r="A1289">
            <v>2685</v>
          </cell>
          <cell r="B1289" t="str">
            <v>SŠ Metković</v>
          </cell>
        </row>
        <row r="1290">
          <cell r="A1290">
            <v>2378</v>
          </cell>
          <cell r="B1290" t="str">
            <v>SŠ Novska</v>
          </cell>
        </row>
        <row r="1291">
          <cell r="A1291">
            <v>2518</v>
          </cell>
          <cell r="B1291" t="str">
            <v>SŠ Obrovac</v>
          </cell>
        </row>
        <row r="1292">
          <cell r="A1292">
            <v>2371</v>
          </cell>
          <cell r="B1292" t="str">
            <v>SŠ Oroslavje</v>
          </cell>
        </row>
        <row r="1293">
          <cell r="A1293">
            <v>2484</v>
          </cell>
          <cell r="B1293" t="str">
            <v>SŠ Otočac</v>
          </cell>
        </row>
        <row r="1294">
          <cell r="A1294">
            <v>2495</v>
          </cell>
          <cell r="B1294" t="str">
            <v>SŠ Pakrac</v>
          </cell>
        </row>
        <row r="1295">
          <cell r="A1295">
            <v>2485</v>
          </cell>
          <cell r="B1295" t="str">
            <v xml:space="preserve">SŠ Pavla Rittera Vitezovića u Senju </v>
          </cell>
        </row>
        <row r="1296">
          <cell r="A1296">
            <v>2683</v>
          </cell>
          <cell r="B1296" t="str">
            <v>SŠ Petra Šegedina</v>
          </cell>
        </row>
        <row r="1297">
          <cell r="A1297">
            <v>2380</v>
          </cell>
          <cell r="B1297" t="str">
            <v>SŠ Petrinja</v>
          </cell>
        </row>
        <row r="1298">
          <cell r="A1298">
            <v>2494</v>
          </cell>
          <cell r="B1298" t="str">
            <v>SŠ Pitomača</v>
          </cell>
        </row>
        <row r="1299">
          <cell r="A1299">
            <v>2486</v>
          </cell>
          <cell r="B1299" t="str">
            <v>SŠ Plitvička Jezera</v>
          </cell>
        </row>
        <row r="1300">
          <cell r="A1300">
            <v>2368</v>
          </cell>
          <cell r="B1300" t="str">
            <v>SŠ Pregrada</v>
          </cell>
        </row>
        <row r="1301">
          <cell r="A1301">
            <v>2695</v>
          </cell>
          <cell r="B1301" t="str">
            <v>SŠ Prelog</v>
          </cell>
        </row>
        <row r="1302">
          <cell r="A1302">
            <v>2749</v>
          </cell>
          <cell r="B1302" t="str">
            <v>SŠ Sesvete</v>
          </cell>
        </row>
        <row r="1303">
          <cell r="A1303">
            <v>2404</v>
          </cell>
          <cell r="B1303" t="str">
            <v>SŠ Slunj</v>
          </cell>
        </row>
        <row r="1304">
          <cell r="A1304">
            <v>2487</v>
          </cell>
          <cell r="B1304" t="str">
            <v>SŠ Stjepan Ivšić</v>
          </cell>
        </row>
        <row r="1305">
          <cell r="A1305">
            <v>2613</v>
          </cell>
          <cell r="B1305" t="str">
            <v>SŠ Tin Ujević - Vrgorac</v>
          </cell>
        </row>
        <row r="1306">
          <cell r="A1306">
            <v>2375</v>
          </cell>
          <cell r="B1306" t="str">
            <v>SŠ Tina Ujevića - Kutina</v>
          </cell>
        </row>
        <row r="1307">
          <cell r="A1307">
            <v>2388</v>
          </cell>
          <cell r="B1307" t="str">
            <v>SŠ Topusko</v>
          </cell>
        </row>
        <row r="1308">
          <cell r="A1308">
            <v>2566</v>
          </cell>
          <cell r="B1308" t="str">
            <v>SŠ Valpovo</v>
          </cell>
        </row>
        <row r="1309">
          <cell r="A1309">
            <v>2684</v>
          </cell>
          <cell r="B1309" t="str">
            <v>SŠ Vela Luka</v>
          </cell>
        </row>
        <row r="1310">
          <cell r="A1310">
            <v>2383</v>
          </cell>
          <cell r="B1310" t="str">
            <v>SŠ Viktorovac</v>
          </cell>
        </row>
        <row r="1311">
          <cell r="A1311">
            <v>2647</v>
          </cell>
          <cell r="B1311" t="str">
            <v>SŠ Vladimir Gortan - Buje</v>
          </cell>
        </row>
        <row r="1312">
          <cell r="A1312">
            <v>2444</v>
          </cell>
          <cell r="B1312" t="str">
            <v>SŠ Vladimir Nazor</v>
          </cell>
        </row>
        <row r="1313">
          <cell r="A1313">
            <v>2361</v>
          </cell>
          <cell r="B1313" t="str">
            <v>SŠ Vrbovec</v>
          </cell>
        </row>
        <row r="1314">
          <cell r="A1314">
            <v>2365</v>
          </cell>
          <cell r="B1314" t="str">
            <v>SŠ Zabok</v>
          </cell>
        </row>
        <row r="1315">
          <cell r="A1315">
            <v>2372</v>
          </cell>
          <cell r="B1315" t="str">
            <v>SŠ Zlatar</v>
          </cell>
        </row>
        <row r="1316">
          <cell r="A1316">
            <v>2671</v>
          </cell>
          <cell r="B1316" t="str">
            <v>SŠ Zvane Črnje - Rovinj</v>
          </cell>
        </row>
        <row r="1317">
          <cell r="A1317">
            <v>2411</v>
          </cell>
          <cell r="B1317" t="str">
            <v>Strojarska i prometna škola - Varaždin</v>
          </cell>
        </row>
        <row r="1318">
          <cell r="A1318">
            <v>2452</v>
          </cell>
          <cell r="B1318" t="str">
            <v>Strojarska škola za industrijska i obrtnička zanimanja - Rijeka</v>
          </cell>
        </row>
        <row r="1319">
          <cell r="A1319">
            <v>2546</v>
          </cell>
          <cell r="B1319" t="str">
            <v>Strojarska tehnička škola - Osijek</v>
          </cell>
        </row>
        <row r="1320">
          <cell r="A1320">
            <v>2737</v>
          </cell>
          <cell r="B1320" t="str">
            <v>Strojarska tehnička škola Fausta Vrančića</v>
          </cell>
        </row>
        <row r="1321">
          <cell r="A1321">
            <v>2738</v>
          </cell>
          <cell r="B1321" t="str">
            <v>Strojarska tehnička škola Frana Bošnjakovića</v>
          </cell>
        </row>
        <row r="1322">
          <cell r="A1322">
            <v>2462</v>
          </cell>
          <cell r="B1322" t="str">
            <v>Strojarsko brodograđevna škola za industrijska i obrtnička zanimanja - Rijeka</v>
          </cell>
        </row>
        <row r="1323">
          <cell r="A1323">
            <v>2420</v>
          </cell>
          <cell r="B1323" t="str">
            <v>Strukovna škola - Đurđevac</v>
          </cell>
        </row>
        <row r="1324">
          <cell r="A1324">
            <v>2482</v>
          </cell>
          <cell r="B1324" t="str">
            <v>Strukovna škola - Gospić</v>
          </cell>
        </row>
        <row r="1325">
          <cell r="A1325">
            <v>2664</v>
          </cell>
          <cell r="B1325" t="str">
            <v>Strukovna škola - Pula</v>
          </cell>
        </row>
        <row r="1326">
          <cell r="A1326">
            <v>2492</v>
          </cell>
          <cell r="B1326" t="str">
            <v>Strukovna škola - Virovitica</v>
          </cell>
        </row>
        <row r="1327">
          <cell r="A1327">
            <v>2592</v>
          </cell>
          <cell r="B1327" t="str">
            <v>Strukovna škola - Vukovar</v>
          </cell>
        </row>
        <row r="1328">
          <cell r="A1328">
            <v>2672</v>
          </cell>
          <cell r="B1328" t="str">
            <v xml:space="preserve">Strukovna škola Eugena Kumičića - Rovinj </v>
          </cell>
        </row>
        <row r="1329">
          <cell r="A1329">
            <v>2528</v>
          </cell>
          <cell r="B1329" t="str">
            <v>Strukovna škola Vice Vlatkovića</v>
          </cell>
        </row>
        <row r="1330">
          <cell r="A1330">
            <v>2580</v>
          </cell>
          <cell r="B1330" t="str">
            <v>Šibenska privatna gimnazija s pravom javnosti</v>
          </cell>
        </row>
        <row r="1331">
          <cell r="A1331">
            <v>2342</v>
          </cell>
          <cell r="B1331" t="str">
            <v>Škola kreativnog razvoja dr.Časl</v>
          </cell>
        </row>
        <row r="1332">
          <cell r="A1332">
            <v>2633</v>
          </cell>
          <cell r="B1332" t="str">
            <v>Škola likovnih umjetnosti - Split</v>
          </cell>
        </row>
        <row r="1333">
          <cell r="A1333">
            <v>2531</v>
          </cell>
          <cell r="B1333" t="str">
            <v>Škola primijenjene umjetnosti i dizajna - Zadar</v>
          </cell>
        </row>
        <row r="1334">
          <cell r="A1334">
            <v>2747</v>
          </cell>
          <cell r="B1334" t="str">
            <v>Škola primijenjene umjetnosti i dizajna - Zagreb</v>
          </cell>
        </row>
        <row r="1335">
          <cell r="A1335">
            <v>2558</v>
          </cell>
          <cell r="B1335" t="str">
            <v>Škola primijenjene umjetnosti i dizajna Osijek</v>
          </cell>
        </row>
        <row r="1336">
          <cell r="A1336">
            <v>2659</v>
          </cell>
          <cell r="B1336" t="str">
            <v>Škola primijenjenih umjetnosti i dizajna - Pula</v>
          </cell>
        </row>
        <row r="1337">
          <cell r="A1337">
            <v>2327</v>
          </cell>
          <cell r="B1337" t="str">
            <v>Škola suvremenog plesa Ane Maletić - Zagreb</v>
          </cell>
        </row>
        <row r="1338">
          <cell r="A1338">
            <v>2731</v>
          </cell>
          <cell r="B1338" t="str">
            <v>Škola za cestovni promet - Zagreb</v>
          </cell>
        </row>
        <row r="1339">
          <cell r="A1339">
            <v>2631</v>
          </cell>
          <cell r="B1339" t="str">
            <v>Škola za dizajn, grafiku i održivu gradnju - Split</v>
          </cell>
        </row>
        <row r="1340">
          <cell r="A1340">
            <v>2735</v>
          </cell>
          <cell r="B1340" t="str">
            <v>Škola za grafiku, dizajn i medijsku produkciju</v>
          </cell>
        </row>
        <row r="1341">
          <cell r="A1341">
            <v>2326</v>
          </cell>
          <cell r="B1341" t="str">
            <v>Škola za klasični balet - Zagreb</v>
          </cell>
        </row>
        <row r="1342">
          <cell r="A1342">
            <v>2715</v>
          </cell>
          <cell r="B1342" t="str">
            <v>Škola za medicinske sestre Mlinarska</v>
          </cell>
        </row>
        <row r="1343">
          <cell r="A1343">
            <v>2716</v>
          </cell>
          <cell r="B1343" t="str">
            <v>Škola za medicinske sestre Vinogradska</v>
          </cell>
        </row>
        <row r="1344">
          <cell r="A1344">
            <v>2718</v>
          </cell>
          <cell r="B1344" t="str">
            <v>Škola za medicinske sestre Vrapče</v>
          </cell>
        </row>
        <row r="1345">
          <cell r="A1345">
            <v>2734</v>
          </cell>
          <cell r="B1345" t="str">
            <v>Škola za modu i dizajn</v>
          </cell>
        </row>
        <row r="1346">
          <cell r="A1346">
            <v>2744</v>
          </cell>
          <cell r="B1346" t="str">
            <v>Škola za montažu instalacija i metalnih konstrukcija</v>
          </cell>
        </row>
        <row r="1347">
          <cell r="A1347">
            <v>1980</v>
          </cell>
          <cell r="B1347" t="str">
            <v>Škola za odgoj i obrazovanje - Pula</v>
          </cell>
        </row>
        <row r="1348">
          <cell r="A1348">
            <v>2559</v>
          </cell>
          <cell r="B1348" t="str">
            <v>Škola za osposobljavanje i obrazovanje Vinko Bek</v>
          </cell>
        </row>
        <row r="1349">
          <cell r="A1349">
            <v>2717</v>
          </cell>
          <cell r="B1349" t="str">
            <v>Škola za primalje - Zagreb</v>
          </cell>
        </row>
        <row r="1350">
          <cell r="A1350">
            <v>2473</v>
          </cell>
          <cell r="B1350" t="str">
            <v>Škola za primijenjenu umjetnost u Rijeci</v>
          </cell>
        </row>
        <row r="1351">
          <cell r="A1351">
            <v>2656</v>
          </cell>
          <cell r="B1351" t="str">
            <v>Škola za turizam, ugostiteljstvo i trgovinu - Pula</v>
          </cell>
        </row>
        <row r="1352">
          <cell r="A1352">
            <v>2366</v>
          </cell>
          <cell r="B1352" t="str">
            <v>Škola za umjetnost, dizajn, grafiku i odjeću - Zabok</v>
          </cell>
        </row>
        <row r="1353">
          <cell r="A1353">
            <v>2748</v>
          </cell>
          <cell r="B1353" t="str">
            <v>Športska gimnazija - Zagreb</v>
          </cell>
        </row>
        <row r="1354">
          <cell r="A1354">
            <v>2393</v>
          </cell>
          <cell r="B1354" t="str">
            <v>Šumarska i drvodjeljska škola - Karlovac</v>
          </cell>
        </row>
        <row r="1355">
          <cell r="A1355">
            <v>4011</v>
          </cell>
          <cell r="B1355" t="str">
            <v>Talijanska osnovna škola - Bernardo Parentin Poreč</v>
          </cell>
        </row>
        <row r="1356">
          <cell r="A1356">
            <v>1925</v>
          </cell>
          <cell r="B1356" t="str">
            <v>Talijanska osnovna škola - Buje</v>
          </cell>
        </row>
        <row r="1357">
          <cell r="A1357">
            <v>2018</v>
          </cell>
          <cell r="B1357" t="str">
            <v>Talijanska osnovna škola - Novigrad</v>
          </cell>
        </row>
        <row r="1358">
          <cell r="A1358">
            <v>1960</v>
          </cell>
          <cell r="B1358" t="str">
            <v xml:space="preserve">Talijanska osnovna škola - Poreč </v>
          </cell>
        </row>
        <row r="1359">
          <cell r="A1359">
            <v>1983</v>
          </cell>
          <cell r="B1359" t="str">
            <v>Talijanska osnovna škola Bernardo Benussi - Rovinj</v>
          </cell>
        </row>
        <row r="1360">
          <cell r="A1360">
            <v>2030</v>
          </cell>
          <cell r="B1360" t="str">
            <v>Talijanska osnovna škola Galileo Galilei - Umag</v>
          </cell>
        </row>
        <row r="1361">
          <cell r="A1361">
            <v>2670</v>
          </cell>
          <cell r="B1361" t="str">
            <v xml:space="preserve">Talijanska srednja škola - Rovinj </v>
          </cell>
        </row>
        <row r="1362">
          <cell r="A1362">
            <v>2660</v>
          </cell>
          <cell r="B1362" t="str">
            <v>Talijanska srednja škola Dante Alighieri - Pula</v>
          </cell>
        </row>
        <row r="1363">
          <cell r="A1363">
            <v>2648</v>
          </cell>
          <cell r="B1363" t="str">
            <v>Talijanska srednja škola Leonardo da Vinci - Buje</v>
          </cell>
        </row>
        <row r="1364">
          <cell r="A1364">
            <v>2608</v>
          </cell>
          <cell r="B1364" t="str">
            <v>Tehnička i industrijska škola Ruđera Boškovića u Sinju</v>
          </cell>
        </row>
        <row r="1365">
          <cell r="A1365">
            <v>2433</v>
          </cell>
          <cell r="B1365" t="str">
            <v>Tehnička škola - Bjelovar</v>
          </cell>
        </row>
        <row r="1366">
          <cell r="A1366">
            <v>2692</v>
          </cell>
          <cell r="B1366" t="str">
            <v>Tehnička škola - Čakovec</v>
          </cell>
        </row>
        <row r="1367">
          <cell r="A1367">
            <v>2438</v>
          </cell>
          <cell r="B1367" t="str">
            <v>Tehnička škola - Daruvar</v>
          </cell>
        </row>
        <row r="1368">
          <cell r="A1368">
            <v>2395</v>
          </cell>
          <cell r="B1368" t="str">
            <v>Tehnička škola - Karlovac</v>
          </cell>
        </row>
        <row r="1369">
          <cell r="A1369">
            <v>2376</v>
          </cell>
          <cell r="B1369" t="str">
            <v>Tehnička škola - Kutina</v>
          </cell>
        </row>
        <row r="1370">
          <cell r="A1370">
            <v>2499</v>
          </cell>
          <cell r="B1370" t="str">
            <v>Tehnička škola - Požega</v>
          </cell>
        </row>
        <row r="1371">
          <cell r="A1371">
            <v>2663</v>
          </cell>
          <cell r="B1371" t="str">
            <v>Tehnička škola - Pula</v>
          </cell>
        </row>
        <row r="1372">
          <cell r="A1372">
            <v>2385</v>
          </cell>
          <cell r="B1372" t="str">
            <v>Tehnička škola - Sisak</v>
          </cell>
        </row>
        <row r="1373">
          <cell r="A1373">
            <v>2511</v>
          </cell>
          <cell r="B1373" t="str">
            <v>Tehnička škola - Slavonski Brod</v>
          </cell>
        </row>
        <row r="1374">
          <cell r="A1374">
            <v>2576</v>
          </cell>
          <cell r="B1374" t="str">
            <v>Tehnička škola - Šibenik</v>
          </cell>
        </row>
        <row r="1375">
          <cell r="A1375">
            <v>2490</v>
          </cell>
          <cell r="B1375" t="str">
            <v>Tehnička škola - Virovitica</v>
          </cell>
        </row>
        <row r="1376">
          <cell r="A1376">
            <v>2527</v>
          </cell>
          <cell r="B1376" t="str">
            <v>Tehnička škola - Zadar</v>
          </cell>
        </row>
        <row r="1377">
          <cell r="A1377">
            <v>2740</v>
          </cell>
          <cell r="B1377" t="str">
            <v>Tehnička škola - Zagreb</v>
          </cell>
        </row>
        <row r="1378">
          <cell r="A1378">
            <v>2596</v>
          </cell>
          <cell r="B1378" t="str">
            <v>Tehnička škola - Županja</v>
          </cell>
        </row>
        <row r="1379">
          <cell r="A1379">
            <v>2553</v>
          </cell>
          <cell r="B1379" t="str">
            <v>Tehnička škola i prirodoslovna gimnazija Ruđera Boškovića - Osijek</v>
          </cell>
        </row>
        <row r="1380">
          <cell r="A1380">
            <v>2591</v>
          </cell>
          <cell r="B1380" t="str">
            <v>Tehnička škola Nikole Tesle - Vukovar</v>
          </cell>
        </row>
        <row r="1381">
          <cell r="A1381">
            <v>2581</v>
          </cell>
          <cell r="B1381" t="str">
            <v>Tehnička škola Ruđera Boškovića - Vinkovci</v>
          </cell>
        </row>
        <row r="1382">
          <cell r="A1382">
            <v>2764</v>
          </cell>
          <cell r="B1382" t="str">
            <v>Tehnička škola Ruđera Boškovića - Zagreb</v>
          </cell>
        </row>
        <row r="1383">
          <cell r="A1383">
            <v>2601</v>
          </cell>
          <cell r="B1383" t="str">
            <v>Tehnička škola u Imotskom</v>
          </cell>
        </row>
        <row r="1384">
          <cell r="A1384">
            <v>2463</v>
          </cell>
          <cell r="B1384" t="str">
            <v>Tehnička škola za strojarstvo i brodogradnju - Rijeka</v>
          </cell>
        </row>
        <row r="1385">
          <cell r="A1385">
            <v>2628</v>
          </cell>
          <cell r="B1385" t="str">
            <v>Tehnička škola za strojarstvo i mehatroniku - Split</v>
          </cell>
        </row>
        <row r="1386">
          <cell r="A1386">
            <v>2727</v>
          </cell>
          <cell r="B1386" t="str">
            <v>Treća ekonomska škola - Zagreb</v>
          </cell>
        </row>
        <row r="1387">
          <cell r="A1387">
            <v>2557</v>
          </cell>
          <cell r="B1387" t="str">
            <v>Trgovačka i komercijalna škola davor Milas - Osijek</v>
          </cell>
        </row>
        <row r="1388">
          <cell r="A1388">
            <v>2454</v>
          </cell>
          <cell r="B1388" t="str">
            <v>Trgovačka i tekstilna škola u Rijeci</v>
          </cell>
        </row>
        <row r="1389">
          <cell r="A1389">
            <v>2746</v>
          </cell>
          <cell r="B1389" t="str">
            <v>Trgovačka škola - Zagreb</v>
          </cell>
        </row>
        <row r="1390">
          <cell r="A1390">
            <v>2396</v>
          </cell>
          <cell r="B1390" t="str">
            <v>Trgovačko - ugostiteljska škola - Karlovac</v>
          </cell>
        </row>
        <row r="1391">
          <cell r="A1391">
            <v>2680</v>
          </cell>
          <cell r="B1391" t="str">
            <v>Turistička i ugostiteljska škola - Dubrovnik</v>
          </cell>
        </row>
        <row r="1392">
          <cell r="A1392">
            <v>2635</v>
          </cell>
          <cell r="B1392" t="str">
            <v>Turističko - ugostiteljska škola - Split</v>
          </cell>
        </row>
        <row r="1393">
          <cell r="A1393">
            <v>2655</v>
          </cell>
          <cell r="B1393" t="str">
            <v xml:space="preserve">Turističko - ugostiteljska škola Antona Štifanića - Poreč </v>
          </cell>
        </row>
        <row r="1394">
          <cell r="A1394">
            <v>2435</v>
          </cell>
          <cell r="B1394" t="str">
            <v>Turističko-ugostiteljska i prehrambena škola - Bjelovar</v>
          </cell>
        </row>
        <row r="1395">
          <cell r="A1395">
            <v>2574</v>
          </cell>
          <cell r="B1395" t="str">
            <v>Turističko-ugostiteljska škola - Šibenik</v>
          </cell>
        </row>
        <row r="1396">
          <cell r="A1396">
            <v>4001</v>
          </cell>
          <cell r="B1396" t="str">
            <v>Učenički dom</v>
          </cell>
        </row>
        <row r="1397">
          <cell r="A1397">
            <v>4046</v>
          </cell>
          <cell r="B1397" t="str">
            <v>Učenički dom Hrvatski učiteljski konvikt</v>
          </cell>
        </row>
        <row r="1398">
          <cell r="A1398">
            <v>4048</v>
          </cell>
          <cell r="B1398" t="str">
            <v>Učenički dom Lovran</v>
          </cell>
        </row>
        <row r="1399">
          <cell r="A1399">
            <v>4049</v>
          </cell>
          <cell r="B1399" t="str">
            <v>Učenički dom Marije Jambrišak</v>
          </cell>
        </row>
        <row r="1400">
          <cell r="A1400">
            <v>4054</v>
          </cell>
          <cell r="B1400" t="str">
            <v>Učenički dom Varaždin</v>
          </cell>
        </row>
        <row r="1401">
          <cell r="A1401">
            <v>2845</v>
          </cell>
          <cell r="B1401" t="str">
            <v>Učilište za popularnu i jazz glazbu</v>
          </cell>
        </row>
        <row r="1402">
          <cell r="A1402">
            <v>2447</v>
          </cell>
          <cell r="B1402" t="str">
            <v>Ugostiteljska škola - Opatija</v>
          </cell>
        </row>
        <row r="1403">
          <cell r="A1403">
            <v>2555</v>
          </cell>
          <cell r="B1403" t="str">
            <v>Ugostiteljsko - turistička škola - Osijek</v>
          </cell>
        </row>
        <row r="1404">
          <cell r="A1404">
            <v>2729</v>
          </cell>
          <cell r="B1404" t="str">
            <v>Ugostiteljsko-turističko učilište - Zagreb</v>
          </cell>
        </row>
        <row r="1405">
          <cell r="A1405">
            <v>2914</v>
          </cell>
          <cell r="B1405" t="str">
            <v>Umjetnička gimnazija Ars Animae s pravom javnosti - Split</v>
          </cell>
        </row>
        <row r="1406">
          <cell r="A1406">
            <v>60</v>
          </cell>
          <cell r="B1406" t="str">
            <v>Umjetnička škola Franje Lučića</v>
          </cell>
        </row>
        <row r="1407">
          <cell r="A1407">
            <v>2059</v>
          </cell>
          <cell r="B1407" t="str">
            <v>Umjetnička škola Luke Sorkočevića - Dubrovnik</v>
          </cell>
        </row>
        <row r="1408">
          <cell r="A1408">
            <v>1941</v>
          </cell>
          <cell r="B1408" t="str">
            <v>Umjetnička škola Matka Brajše Rašana</v>
          </cell>
        </row>
        <row r="1409">
          <cell r="A1409">
            <v>2139</v>
          </cell>
          <cell r="B1409" t="str">
            <v>Umjetnička škola Miroslav Magdalenić - Čakovec</v>
          </cell>
        </row>
        <row r="1410">
          <cell r="A1410">
            <v>1959</v>
          </cell>
          <cell r="B1410" t="str">
            <v>Umjetnička škola Poreč</v>
          </cell>
        </row>
        <row r="1411">
          <cell r="A1411">
            <v>2745</v>
          </cell>
          <cell r="B1411" t="str">
            <v>Upravna škola Zagreb</v>
          </cell>
        </row>
        <row r="1412">
          <cell r="A1412">
            <v>2700</v>
          </cell>
          <cell r="B1412" t="str">
            <v>V. gimnazija - Zagreb</v>
          </cell>
        </row>
        <row r="1413">
          <cell r="A1413">
            <v>2623</v>
          </cell>
          <cell r="B1413" t="str">
            <v>V. gimnazija Vladimir Nazor - Split</v>
          </cell>
        </row>
        <row r="1414">
          <cell r="A1414">
            <v>630</v>
          </cell>
          <cell r="B1414" t="str">
            <v>V. osnovna škola - Bjelovar</v>
          </cell>
        </row>
        <row r="1415">
          <cell r="A1415">
            <v>465</v>
          </cell>
          <cell r="B1415" t="str">
            <v>V. osnovna škola - Varaždin</v>
          </cell>
        </row>
        <row r="1416">
          <cell r="A1416">
            <v>2719</v>
          </cell>
          <cell r="B1416" t="str">
            <v>Veterinarska škola - Zagreb</v>
          </cell>
        </row>
        <row r="1417">
          <cell r="A1417">
            <v>466</v>
          </cell>
          <cell r="B1417" t="str">
            <v>VI. osnovna škola - Varaždin</v>
          </cell>
        </row>
        <row r="1418">
          <cell r="A1418">
            <v>2702</v>
          </cell>
          <cell r="B1418" t="str">
            <v>VII. gimnazija - Zagreb</v>
          </cell>
        </row>
        <row r="1419">
          <cell r="A1419">
            <v>468</v>
          </cell>
          <cell r="B1419" t="str">
            <v>VII. osnovna škola - Varaždin</v>
          </cell>
        </row>
        <row r="1420">
          <cell r="A1420">
            <v>2330</v>
          </cell>
          <cell r="B1420" t="str">
            <v>Waldorfska škola u Zagrebu</v>
          </cell>
        </row>
        <row r="1421">
          <cell r="A1421">
            <v>2705</v>
          </cell>
          <cell r="B1421" t="str">
            <v>X. gimnazija Ivan Supek - Zagreb</v>
          </cell>
        </row>
        <row r="1422">
          <cell r="A1422">
            <v>2706</v>
          </cell>
          <cell r="B1422" t="str">
            <v>XI. gimnazija - Zagreb</v>
          </cell>
        </row>
        <row r="1423">
          <cell r="A1423">
            <v>2707</v>
          </cell>
          <cell r="B1423" t="str">
            <v>XII. gimnazija - Zagreb</v>
          </cell>
        </row>
        <row r="1424">
          <cell r="A1424">
            <v>2708</v>
          </cell>
          <cell r="B1424" t="str">
            <v>XIII. gimnazija - Zagreb</v>
          </cell>
        </row>
        <row r="1425">
          <cell r="A1425">
            <v>2710</v>
          </cell>
          <cell r="B1425" t="str">
            <v>XV. gimnazija - Zagreb</v>
          </cell>
        </row>
        <row r="1426">
          <cell r="A1426">
            <v>2711</v>
          </cell>
          <cell r="B1426" t="str">
            <v>XVI. gimnazija - Zagreb</v>
          </cell>
        </row>
        <row r="1427">
          <cell r="A1427">
            <v>2713</v>
          </cell>
          <cell r="B1427" t="str">
            <v>XVIII. gimnazija - Zagreb</v>
          </cell>
        </row>
        <row r="1428">
          <cell r="A1428">
            <v>2536</v>
          </cell>
          <cell r="B1428" t="str">
            <v>Zadarska privatna gimnazija s pravom javnosti</v>
          </cell>
        </row>
        <row r="1429">
          <cell r="A1429">
            <v>4000</v>
          </cell>
          <cell r="B1429" t="str">
            <v>Zadruga</v>
          </cell>
        </row>
        <row r="1430">
          <cell r="A1430">
            <v>2775</v>
          </cell>
          <cell r="B1430" t="str">
            <v>Zagrebačka umjetnička gimnazija s pravom javnosti</v>
          </cell>
        </row>
        <row r="1431">
          <cell r="A1431">
            <v>2586</v>
          </cell>
          <cell r="B1431" t="str">
            <v>Zdravstvena i veterinarska škola Dr. Andrije Štampara - Vinkovci</v>
          </cell>
        </row>
        <row r="1432">
          <cell r="A1432">
            <v>2634</v>
          </cell>
          <cell r="B1432" t="str">
            <v>Zdravstvena škola - Split</v>
          </cell>
        </row>
        <row r="1433">
          <cell r="A1433">
            <v>2714</v>
          </cell>
          <cell r="B1433" t="str">
            <v>Zdravstveno učilište - Zagreb</v>
          </cell>
        </row>
        <row r="1434">
          <cell r="A1434">
            <v>2359</v>
          </cell>
          <cell r="B1434" t="str">
            <v>Zrakoplovna tehnička škola Rudolfa Perešina</v>
          </cell>
        </row>
        <row r="1435">
          <cell r="A1435">
            <v>2477</v>
          </cell>
          <cell r="B1435" t="str">
            <v>Željeznička tehnička škola - Moravice</v>
          </cell>
        </row>
        <row r="1436">
          <cell r="A1436">
            <v>2751</v>
          </cell>
          <cell r="B1436" t="str">
            <v>Ženska opća gimnazija Družbe sestara milosrdnica - s pravom javnosti</v>
          </cell>
        </row>
        <row r="1437">
          <cell r="A1437">
            <v>4043</v>
          </cell>
          <cell r="B1437" t="str">
            <v>Ženski đački dom Dubrovnik</v>
          </cell>
        </row>
        <row r="1438">
          <cell r="A1438">
            <v>4007</v>
          </cell>
          <cell r="B1438" t="str">
            <v>Ženski đački dom Split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R."/>
      <sheetName val="3.R."/>
      <sheetName val="2.R."/>
      <sheetName val="1.R."/>
      <sheetName val="8.R"/>
      <sheetName val="7.R."/>
      <sheetName val="6.R"/>
      <sheetName val="5.R"/>
      <sheetName val="Sheet2"/>
    </sheetNames>
    <sheetDataSet>
      <sheetData sheetId="0"/>
      <sheetData sheetId="1"/>
      <sheetData sheetId="2"/>
      <sheetData sheetId="3"/>
      <sheetData sheetId="4"/>
      <sheetData sheetId="5"/>
      <sheetData sheetId="6"/>
      <sheetData sheetId="7"/>
      <sheetData sheetId="8">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V25"/>
  <sheetViews>
    <sheetView tabSelected="1" workbookViewId="0">
      <selection activeCell="I24" sqref="I24"/>
    </sheetView>
  </sheetViews>
  <sheetFormatPr defaultRowHeight="15"/>
  <cols>
    <col min="2" max="2" width="15.42578125" hidden="1" customWidth="1"/>
    <col min="24" max="24" width="16.42578125" customWidth="1"/>
  </cols>
  <sheetData>
    <row r="2" spans="1:256" s="6" customFormat="1">
      <c r="A2" s="1" t="s">
        <v>0</v>
      </c>
      <c r="B2" s="2" t="s">
        <v>1</v>
      </c>
      <c r="C2" s="3" t="s">
        <v>2</v>
      </c>
      <c r="D2" s="3" t="s">
        <v>3</v>
      </c>
      <c r="E2" s="3" t="s">
        <v>4</v>
      </c>
      <c r="F2" s="3" t="s">
        <v>5</v>
      </c>
      <c r="G2" s="3" t="s">
        <v>6</v>
      </c>
      <c r="H2" s="3" t="s">
        <v>7</v>
      </c>
      <c r="I2" s="3" t="s">
        <v>8</v>
      </c>
      <c r="J2" s="3" t="s">
        <v>9</v>
      </c>
      <c r="K2" s="3" t="s">
        <v>10</v>
      </c>
      <c r="L2" s="3" t="s">
        <v>11</v>
      </c>
      <c r="M2" s="4" t="s">
        <v>12</v>
      </c>
      <c r="N2" s="3" t="s">
        <v>13</v>
      </c>
      <c r="O2" s="3" t="s">
        <v>14</v>
      </c>
      <c r="P2" s="3" t="s">
        <v>15</v>
      </c>
      <c r="Q2" s="3" t="s">
        <v>16</v>
      </c>
      <c r="R2" s="3" t="s">
        <v>17</v>
      </c>
      <c r="S2" s="3" t="s">
        <v>18</v>
      </c>
      <c r="T2" s="3" t="s">
        <v>19</v>
      </c>
      <c r="U2" s="3" t="s">
        <v>20</v>
      </c>
      <c r="V2" s="3" t="s">
        <v>21</v>
      </c>
      <c r="W2" s="5"/>
      <c r="X2" s="4" t="s">
        <v>22</v>
      </c>
      <c r="Y2" s="3" t="s">
        <v>23</v>
      </c>
      <c r="Z2" s="3" t="s">
        <v>24</v>
      </c>
      <c r="AA2" s="5"/>
      <c r="AB2" s="5"/>
      <c r="AC2" s="5"/>
      <c r="AD2" s="5"/>
      <c r="AE2" s="5"/>
      <c r="AF2" s="5"/>
      <c r="AG2" s="5"/>
      <c r="BA2" t="s">
        <v>25</v>
      </c>
      <c r="BB2" t="s">
        <v>26</v>
      </c>
      <c r="BC2" t="s">
        <v>27</v>
      </c>
      <c r="BD2" t="s">
        <v>28</v>
      </c>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12" customFormat="1">
      <c r="A3" s="8">
        <v>1</v>
      </c>
      <c r="B3" s="18" t="s">
        <v>51</v>
      </c>
      <c r="C3" s="9" t="s">
        <v>52</v>
      </c>
      <c r="D3" s="9" t="s">
        <v>53</v>
      </c>
      <c r="E3" s="9" t="s">
        <v>29</v>
      </c>
      <c r="F3" s="9">
        <v>223</v>
      </c>
      <c r="G3" s="9" t="s">
        <v>26</v>
      </c>
      <c r="H3" s="9" t="s">
        <v>54</v>
      </c>
      <c r="I3" s="42" t="s">
        <v>55</v>
      </c>
      <c r="J3" s="9">
        <v>462</v>
      </c>
      <c r="K3" s="9" t="s">
        <v>56</v>
      </c>
      <c r="L3" s="9">
        <v>5</v>
      </c>
      <c r="M3" s="10" t="s">
        <v>57</v>
      </c>
      <c r="N3" s="9">
        <v>4</v>
      </c>
      <c r="O3" s="9">
        <v>37</v>
      </c>
      <c r="P3" s="9">
        <v>50</v>
      </c>
      <c r="Q3" s="11">
        <v>87</v>
      </c>
      <c r="R3" s="9"/>
      <c r="S3" s="9"/>
      <c r="T3" s="9"/>
      <c r="U3" s="9"/>
      <c r="V3" s="9"/>
      <c r="W3" s="13"/>
      <c r="X3" s="10" t="s">
        <v>58</v>
      </c>
      <c r="Y3" s="16">
        <v>39059</v>
      </c>
      <c r="Z3" s="15" t="s">
        <v>47</v>
      </c>
      <c r="AA3" s="9"/>
      <c r="AB3" s="9"/>
      <c r="AC3" s="9"/>
      <c r="AD3" s="9"/>
      <c r="AE3" s="9"/>
      <c r="AF3" s="9"/>
      <c r="AG3" s="9"/>
      <c r="AH3" s="9"/>
      <c r="AI3" s="9"/>
      <c r="BA3" s="12" t="s">
        <v>29</v>
      </c>
      <c r="BB3" s="12" t="s">
        <v>59</v>
      </c>
      <c r="BC3" s="12" t="s">
        <v>60</v>
      </c>
      <c r="BD3" s="17"/>
    </row>
    <row r="4" spans="1:256" s="12" customFormat="1">
      <c r="A4" s="8">
        <v>2</v>
      </c>
      <c r="B4" s="20">
        <v>17666403735</v>
      </c>
      <c r="C4" s="9" t="s">
        <v>64</v>
      </c>
      <c r="D4" s="9" t="s">
        <v>65</v>
      </c>
      <c r="E4" s="9" t="s">
        <v>29</v>
      </c>
      <c r="F4" s="9">
        <v>223</v>
      </c>
      <c r="G4" s="9" t="s">
        <v>26</v>
      </c>
      <c r="H4" s="9" t="s">
        <v>66</v>
      </c>
      <c r="I4" s="50" t="s">
        <v>67</v>
      </c>
      <c r="J4" s="9">
        <v>678</v>
      </c>
      <c r="K4" s="9" t="s">
        <v>68</v>
      </c>
      <c r="L4" s="9">
        <v>7</v>
      </c>
      <c r="M4" s="10" t="s">
        <v>69</v>
      </c>
      <c r="N4" s="9">
        <v>6</v>
      </c>
      <c r="O4" s="9">
        <v>38</v>
      </c>
      <c r="P4" s="9">
        <v>47</v>
      </c>
      <c r="Q4" s="11">
        <v>85</v>
      </c>
      <c r="R4" s="9"/>
      <c r="S4" s="9"/>
      <c r="T4" s="9"/>
      <c r="U4" s="9"/>
      <c r="V4" s="9"/>
      <c r="W4" s="13"/>
      <c r="X4" s="14" t="str">
        <f>VLOOKUP(J:J,[1]Sheet2!A$1:B$65536,2,0)</f>
        <v>OŠ Nova Rača</v>
      </c>
      <c r="Y4" s="19" t="s">
        <v>70</v>
      </c>
      <c r="Z4" s="13" t="s">
        <v>47</v>
      </c>
      <c r="AA4" s="9"/>
      <c r="AB4" s="9"/>
      <c r="AC4" s="9"/>
      <c r="AD4" s="9"/>
      <c r="AE4" s="9"/>
      <c r="AF4" s="9"/>
      <c r="AG4" s="9"/>
      <c r="AH4" s="9"/>
      <c r="AI4" s="9"/>
      <c r="BA4" s="12" t="s">
        <v>71</v>
      </c>
      <c r="BB4" s="17"/>
      <c r="BC4" s="12" t="s">
        <v>72</v>
      </c>
      <c r="BD4" s="17"/>
    </row>
    <row r="5" spans="1:256" s="12" customFormat="1">
      <c r="A5" s="8">
        <v>3</v>
      </c>
      <c r="B5" s="18" t="s">
        <v>75</v>
      </c>
      <c r="C5" s="9" t="s">
        <v>76</v>
      </c>
      <c r="D5" s="9" t="s">
        <v>77</v>
      </c>
      <c r="E5" s="9" t="s">
        <v>29</v>
      </c>
      <c r="F5" s="9">
        <v>223</v>
      </c>
      <c r="G5" s="9" t="s">
        <v>26</v>
      </c>
      <c r="H5" s="9" t="s">
        <v>54</v>
      </c>
      <c r="I5" s="42" t="s">
        <v>55</v>
      </c>
      <c r="J5" s="9">
        <v>462</v>
      </c>
      <c r="K5" s="9" t="s">
        <v>56</v>
      </c>
      <c r="L5" s="9">
        <v>5</v>
      </c>
      <c r="M5" s="10" t="s">
        <v>57</v>
      </c>
      <c r="N5" s="9">
        <v>8</v>
      </c>
      <c r="O5" s="9">
        <v>25</v>
      </c>
      <c r="P5" s="9">
        <v>50</v>
      </c>
      <c r="Q5" s="11">
        <v>75</v>
      </c>
      <c r="R5" s="9"/>
      <c r="S5" s="9"/>
      <c r="T5" s="9"/>
      <c r="U5" s="9"/>
      <c r="V5" s="9"/>
      <c r="W5" s="9"/>
      <c r="X5" s="10" t="str">
        <f>VLOOKUP(J:J,[2]Sheet2!A$1:B$65536,2,0)</f>
        <v>II. osnovna škola - Varaždin</v>
      </c>
      <c r="Y5" s="21" t="s">
        <v>78</v>
      </c>
      <c r="Z5" s="9" t="s">
        <v>74</v>
      </c>
      <c r="AA5" s="9"/>
      <c r="AB5" s="9"/>
      <c r="AC5" s="9"/>
      <c r="AD5" s="9"/>
      <c r="AE5" s="9"/>
      <c r="AF5" s="9"/>
      <c r="AG5" s="9"/>
      <c r="AH5" s="9"/>
      <c r="AI5" s="9"/>
      <c r="BA5" s="12" t="s">
        <v>35</v>
      </c>
      <c r="BB5" s="12" t="s">
        <v>36</v>
      </c>
      <c r="BC5" s="12" t="s">
        <v>37</v>
      </c>
      <c r="BD5" s="12" t="s">
        <v>38</v>
      </c>
    </row>
    <row r="6" spans="1:256" s="12" customFormat="1">
      <c r="A6" s="8">
        <v>4</v>
      </c>
      <c r="B6" s="18" t="s">
        <v>82</v>
      </c>
      <c r="C6" s="9" t="s">
        <v>83</v>
      </c>
      <c r="D6" s="9" t="s">
        <v>84</v>
      </c>
      <c r="E6" s="9" t="s">
        <v>29</v>
      </c>
      <c r="F6" s="9">
        <v>224</v>
      </c>
      <c r="G6" s="9" t="s">
        <v>31</v>
      </c>
      <c r="H6" s="9" t="s">
        <v>66</v>
      </c>
      <c r="I6" s="50" t="s">
        <v>67</v>
      </c>
      <c r="J6" s="9">
        <v>678</v>
      </c>
      <c r="K6" s="9" t="s">
        <v>68</v>
      </c>
      <c r="L6" s="9">
        <v>7</v>
      </c>
      <c r="M6" s="10" t="s">
        <v>69</v>
      </c>
      <c r="N6" s="9">
        <v>3</v>
      </c>
      <c r="O6" s="9">
        <v>36</v>
      </c>
      <c r="P6" s="9">
        <v>43.5</v>
      </c>
      <c r="Q6" s="11">
        <v>79.5</v>
      </c>
      <c r="R6" s="9"/>
      <c r="S6" s="9"/>
      <c r="T6" s="9"/>
      <c r="U6" s="9"/>
      <c r="V6" s="9"/>
      <c r="W6" s="9"/>
      <c r="X6" s="10" t="str">
        <f>VLOOKUP(J:J,[3]Sheet2!A$1:B$65536,2,0)</f>
        <v>OŠ Nova Rača</v>
      </c>
      <c r="Y6" s="9"/>
      <c r="Z6" s="9"/>
      <c r="AA6" s="9"/>
      <c r="AB6" s="9"/>
      <c r="AC6" s="9"/>
      <c r="AD6" s="9"/>
      <c r="AE6" s="9"/>
      <c r="AF6" s="9"/>
      <c r="AG6" s="9"/>
      <c r="AH6" s="9"/>
      <c r="AI6" s="9"/>
      <c r="AJ6" s="9"/>
      <c r="BA6" s="12" t="s">
        <v>29</v>
      </c>
      <c r="BB6" s="12" t="s">
        <v>59</v>
      </c>
      <c r="BC6" s="12" t="s">
        <v>60</v>
      </c>
      <c r="BD6" s="17"/>
    </row>
    <row r="7" spans="1:256" s="12" customFormat="1">
      <c r="A7" s="8">
        <v>5</v>
      </c>
      <c r="B7" s="18" t="s">
        <v>85</v>
      </c>
      <c r="C7" s="9" t="s">
        <v>81</v>
      </c>
      <c r="D7" s="9" t="s">
        <v>65</v>
      </c>
      <c r="E7" s="9" t="s">
        <v>29</v>
      </c>
      <c r="F7" s="9">
        <v>224</v>
      </c>
      <c r="G7" s="9" t="s">
        <v>31</v>
      </c>
      <c r="H7" s="9" t="s">
        <v>66</v>
      </c>
      <c r="I7" s="50" t="s">
        <v>67</v>
      </c>
      <c r="J7" s="9">
        <v>678</v>
      </c>
      <c r="K7" s="9" t="s">
        <v>68</v>
      </c>
      <c r="L7" s="9">
        <v>7</v>
      </c>
      <c r="M7" s="10" t="s">
        <v>69</v>
      </c>
      <c r="N7" s="9">
        <v>4</v>
      </c>
      <c r="O7" s="9">
        <v>33</v>
      </c>
      <c r="P7" s="9">
        <v>43.5</v>
      </c>
      <c r="Q7" s="11">
        <v>76.5</v>
      </c>
      <c r="R7" s="9"/>
      <c r="S7" s="9"/>
      <c r="T7" s="9"/>
      <c r="U7" s="9"/>
      <c r="V7" s="9"/>
      <c r="W7" s="9"/>
      <c r="X7" s="10" t="str">
        <f>VLOOKUP(J:J,[3]Sheet2!A$1:B$65536,2,0)</f>
        <v>OŠ Nova Rača</v>
      </c>
      <c r="Y7" s="9"/>
      <c r="Z7" s="9"/>
      <c r="AA7" s="9"/>
      <c r="AB7" s="9"/>
      <c r="AC7" s="9"/>
      <c r="AD7" s="9"/>
      <c r="AE7" s="9"/>
      <c r="AF7" s="9"/>
      <c r="AG7" s="9"/>
      <c r="AH7" s="9"/>
      <c r="AI7" s="9"/>
      <c r="AJ7" s="9"/>
      <c r="BA7" s="12" t="s">
        <v>61</v>
      </c>
      <c r="BB7" s="12" t="s">
        <v>62</v>
      </c>
      <c r="BC7" s="12" t="s">
        <v>63</v>
      </c>
      <c r="BD7" s="17"/>
    </row>
    <row r="8" spans="1:256" s="12" customFormat="1">
      <c r="A8" s="8">
        <v>6</v>
      </c>
      <c r="B8" s="18" t="s">
        <v>86</v>
      </c>
      <c r="C8" s="9" t="s">
        <v>87</v>
      </c>
      <c r="D8" s="9" t="s">
        <v>88</v>
      </c>
      <c r="E8" s="9" t="s">
        <v>29</v>
      </c>
      <c r="F8" s="9">
        <v>224</v>
      </c>
      <c r="G8" s="9" t="s">
        <v>31</v>
      </c>
      <c r="H8" s="9" t="s">
        <v>54</v>
      </c>
      <c r="I8" s="42" t="s">
        <v>55</v>
      </c>
      <c r="J8" s="9">
        <v>462</v>
      </c>
      <c r="K8" s="9" t="s">
        <v>56</v>
      </c>
      <c r="L8" s="9">
        <v>5</v>
      </c>
      <c r="M8" s="10" t="s">
        <v>57</v>
      </c>
      <c r="N8" s="9">
        <v>5</v>
      </c>
      <c r="O8" s="9">
        <v>31</v>
      </c>
      <c r="P8" s="9">
        <v>38</v>
      </c>
      <c r="Q8" s="11">
        <v>69</v>
      </c>
      <c r="R8" s="9"/>
      <c r="S8" s="9"/>
      <c r="T8" s="9"/>
      <c r="U8" s="9"/>
      <c r="V8" s="9"/>
      <c r="W8" s="9"/>
      <c r="X8" s="10" t="str">
        <f>VLOOKUP(J:J,[4]Sheet2!A$1:B$65536,2,0)</f>
        <v>II. osnovna škola - Varaždin</v>
      </c>
      <c r="Y8" s="9" t="s">
        <v>89</v>
      </c>
      <c r="Z8" s="9" t="s">
        <v>39</v>
      </c>
      <c r="AA8" s="9"/>
      <c r="AB8" s="9"/>
      <c r="AC8" s="9"/>
      <c r="AD8" s="9"/>
      <c r="AE8" s="9"/>
      <c r="AF8" s="9"/>
      <c r="AG8" s="9"/>
      <c r="AH8" s="9"/>
      <c r="AI8" s="9"/>
      <c r="AJ8" s="9"/>
      <c r="BA8" s="12" t="s">
        <v>48</v>
      </c>
      <c r="BB8" s="12" t="s">
        <v>49</v>
      </c>
      <c r="BC8" s="12" t="s">
        <v>50</v>
      </c>
      <c r="BD8" s="17"/>
    </row>
    <row r="9" spans="1:256" s="12" customFormat="1">
      <c r="A9" s="8">
        <v>7</v>
      </c>
      <c r="B9" s="23">
        <v>33160625616</v>
      </c>
      <c r="C9" s="9" t="s">
        <v>90</v>
      </c>
      <c r="D9" s="9" t="s">
        <v>91</v>
      </c>
      <c r="E9" s="9" t="s">
        <v>29</v>
      </c>
      <c r="F9" s="9">
        <v>224</v>
      </c>
      <c r="G9" s="9" t="s">
        <v>31</v>
      </c>
      <c r="H9" s="9" t="s">
        <v>92</v>
      </c>
      <c r="I9" s="54" t="s">
        <v>93</v>
      </c>
      <c r="J9" s="9">
        <v>532</v>
      </c>
      <c r="K9" s="9" t="s">
        <v>94</v>
      </c>
      <c r="L9" s="9">
        <v>6</v>
      </c>
      <c r="M9" s="10" t="s">
        <v>95</v>
      </c>
      <c r="N9" s="9">
        <v>7</v>
      </c>
      <c r="O9" s="9">
        <v>31</v>
      </c>
      <c r="P9" s="9">
        <v>34</v>
      </c>
      <c r="Q9" s="11">
        <v>65</v>
      </c>
      <c r="R9" s="9"/>
      <c r="S9" s="9"/>
      <c r="T9" s="9"/>
      <c r="U9" s="9"/>
      <c r="V9" s="24"/>
      <c r="W9" s="9"/>
      <c r="X9" s="10" t="str">
        <f>VLOOKUP(J:J,[4]Sheet2!A$1:B$65536,2,0)</f>
        <v>OŠ Đuro Ester</v>
      </c>
      <c r="Y9" s="9" t="s">
        <v>96</v>
      </c>
      <c r="Z9" s="9" t="s">
        <v>34</v>
      </c>
      <c r="AA9" s="9"/>
      <c r="AB9" s="9"/>
      <c r="AC9" s="9"/>
      <c r="AD9" s="9"/>
      <c r="AE9" s="9"/>
      <c r="AF9" s="9"/>
      <c r="AG9" s="9"/>
      <c r="AH9" s="9"/>
      <c r="AI9" s="9"/>
      <c r="AJ9" s="9"/>
      <c r="BA9" s="12" t="s">
        <v>61</v>
      </c>
      <c r="BB9" s="12" t="s">
        <v>62</v>
      </c>
      <c r="BC9" s="12" t="s">
        <v>63</v>
      </c>
      <c r="BD9" s="17"/>
    </row>
    <row r="10" spans="1:256" s="12" customFormat="1">
      <c r="A10" s="8">
        <v>8</v>
      </c>
      <c r="B10" s="18" t="s">
        <v>97</v>
      </c>
      <c r="C10" s="9" t="s">
        <v>98</v>
      </c>
      <c r="D10" s="9" t="s">
        <v>99</v>
      </c>
      <c r="E10" s="9" t="s">
        <v>29</v>
      </c>
      <c r="F10" s="9">
        <v>224</v>
      </c>
      <c r="G10" s="9" t="s">
        <v>31</v>
      </c>
      <c r="H10" s="9" t="s">
        <v>54</v>
      </c>
      <c r="I10" s="42" t="s">
        <v>55</v>
      </c>
      <c r="J10" s="9">
        <v>462</v>
      </c>
      <c r="K10" s="9" t="s">
        <v>56</v>
      </c>
      <c r="L10" s="9">
        <v>5</v>
      </c>
      <c r="M10" s="10" t="s">
        <v>57</v>
      </c>
      <c r="N10" s="9">
        <v>9</v>
      </c>
      <c r="O10" s="9">
        <v>23</v>
      </c>
      <c r="P10" s="9">
        <v>38</v>
      </c>
      <c r="Q10" s="11">
        <v>61</v>
      </c>
      <c r="R10" s="9"/>
      <c r="S10" s="9"/>
      <c r="T10" s="9"/>
      <c r="U10" s="9"/>
      <c r="V10" s="9"/>
      <c r="W10" s="9"/>
      <c r="X10" s="10" t="str">
        <f>VLOOKUP(J:J,[4]Sheet2!A$1:B$65536,2,0)</f>
        <v>II. osnovna škola - Varaždin</v>
      </c>
      <c r="Y10" s="9" t="s">
        <v>100</v>
      </c>
      <c r="Z10" s="9" t="s">
        <v>34</v>
      </c>
      <c r="AA10" s="9"/>
      <c r="AB10" s="9"/>
      <c r="AC10" s="9"/>
      <c r="AD10" s="9"/>
      <c r="AE10" s="9"/>
      <c r="AF10" s="9"/>
      <c r="AG10" s="9"/>
      <c r="AH10" s="9"/>
      <c r="AI10" s="9"/>
      <c r="AJ10" s="9"/>
      <c r="BA10" s="12" t="s">
        <v>79</v>
      </c>
      <c r="BB10" s="17"/>
      <c r="BC10" s="12" t="s">
        <v>80</v>
      </c>
      <c r="BD10" s="17"/>
    </row>
    <row r="11" spans="1:256" s="30" customFormat="1">
      <c r="A11" s="25">
        <v>9</v>
      </c>
      <c r="B11" s="26" t="s">
        <v>101</v>
      </c>
      <c r="C11" s="19" t="s">
        <v>102</v>
      </c>
      <c r="D11" s="19" t="s">
        <v>103</v>
      </c>
      <c r="E11" s="19" t="s">
        <v>29</v>
      </c>
      <c r="F11" s="19">
        <v>225</v>
      </c>
      <c r="G11" s="19" t="s">
        <v>36</v>
      </c>
      <c r="H11" s="19" t="s">
        <v>104</v>
      </c>
      <c r="I11" s="51" t="s">
        <v>105</v>
      </c>
      <c r="J11" s="22">
        <v>638</v>
      </c>
      <c r="K11" s="19" t="s">
        <v>106</v>
      </c>
      <c r="L11" s="19">
        <v>7</v>
      </c>
      <c r="M11" s="27" t="s">
        <v>69</v>
      </c>
      <c r="N11" s="19">
        <v>5</v>
      </c>
      <c r="O11" s="19">
        <v>26</v>
      </c>
      <c r="P11" s="19">
        <v>35.5</v>
      </c>
      <c r="Q11" s="28">
        <v>61.5</v>
      </c>
      <c r="R11" s="19"/>
      <c r="S11" s="19"/>
      <c r="T11" s="19"/>
      <c r="U11" s="19"/>
      <c r="V11" s="19"/>
      <c r="W11" s="32"/>
      <c r="X11" s="33" t="s">
        <v>107</v>
      </c>
      <c r="Y11" s="32" t="s">
        <v>108</v>
      </c>
      <c r="Z11" s="32" t="s">
        <v>44</v>
      </c>
      <c r="AA11" s="32"/>
      <c r="AB11" s="32"/>
      <c r="AC11" s="32"/>
      <c r="AD11" s="32"/>
      <c r="AE11" s="32"/>
      <c r="AF11" s="34"/>
      <c r="AG11" s="34"/>
      <c r="AH11" s="34"/>
      <c r="AI11" s="34"/>
      <c r="AJ11" s="34"/>
      <c r="AK11" s="34"/>
      <c r="AL11" s="34"/>
      <c r="AM11" s="35"/>
      <c r="AN11" s="35"/>
      <c r="AO11" s="35"/>
      <c r="AP11" s="35"/>
      <c r="AQ11" s="35"/>
      <c r="AR11" s="35"/>
      <c r="AS11" s="35"/>
      <c r="AT11" s="35"/>
      <c r="AU11" s="35"/>
      <c r="AV11" s="35"/>
      <c r="AW11" s="35"/>
      <c r="AX11" s="35"/>
      <c r="AY11" s="35"/>
      <c r="AZ11" s="35"/>
      <c r="BA11" s="35" t="s">
        <v>29</v>
      </c>
      <c r="BB11" s="35" t="s">
        <v>59</v>
      </c>
      <c r="BC11" s="35" t="s">
        <v>60</v>
      </c>
      <c r="BD11" s="36"/>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row>
    <row r="12" spans="1:256" s="30" customFormat="1">
      <c r="A12" s="25">
        <v>10</v>
      </c>
      <c r="B12" s="26" t="s">
        <v>109</v>
      </c>
      <c r="C12" s="19" t="s">
        <v>110</v>
      </c>
      <c r="D12" s="19" t="s">
        <v>111</v>
      </c>
      <c r="E12" s="19" t="s">
        <v>29</v>
      </c>
      <c r="F12" s="19">
        <v>225</v>
      </c>
      <c r="G12" s="19" t="s">
        <v>36</v>
      </c>
      <c r="H12" s="19" t="s">
        <v>104</v>
      </c>
      <c r="I12" s="51" t="s">
        <v>105</v>
      </c>
      <c r="J12" s="19">
        <v>638</v>
      </c>
      <c r="K12" s="19" t="s">
        <v>106</v>
      </c>
      <c r="L12" s="19">
        <v>7</v>
      </c>
      <c r="M12" s="27" t="s">
        <v>69</v>
      </c>
      <c r="N12" s="19">
        <v>6</v>
      </c>
      <c r="O12" s="19">
        <v>22</v>
      </c>
      <c r="P12" s="19">
        <v>35.5</v>
      </c>
      <c r="Q12" s="28">
        <v>57.5</v>
      </c>
      <c r="R12" s="19"/>
      <c r="S12" s="19"/>
      <c r="T12" s="19"/>
      <c r="U12" s="19"/>
      <c r="V12" s="19"/>
      <c r="W12" s="19"/>
      <c r="X12" s="27" t="str">
        <f>VLOOKUP(J:J,[5]Sheet2!A$1:B$65536,2,0)</f>
        <v>OŠ Vladimira Nazora - Daruvar</v>
      </c>
      <c r="Y12" s="19" t="s">
        <v>112</v>
      </c>
      <c r="Z12" s="19" t="s">
        <v>46</v>
      </c>
      <c r="AA12" s="19"/>
      <c r="AB12" s="19"/>
      <c r="AC12" s="19"/>
      <c r="AD12" s="19"/>
      <c r="AE12" s="19"/>
      <c r="AF12" s="29"/>
      <c r="AG12" s="29"/>
      <c r="AH12" s="29"/>
      <c r="AI12" s="29"/>
      <c r="AJ12" s="29"/>
      <c r="AK12" s="29"/>
      <c r="AL12" s="29"/>
      <c r="BA12" s="30" t="s">
        <v>113</v>
      </c>
      <c r="BB12" s="31"/>
      <c r="BC12" s="30" t="s">
        <v>114</v>
      </c>
      <c r="BD12" s="31"/>
    </row>
    <row r="13" spans="1:256" s="12" customFormat="1">
      <c r="A13" s="8">
        <v>11</v>
      </c>
      <c r="B13" s="37" t="s">
        <v>118</v>
      </c>
      <c r="C13" s="9" t="s">
        <v>73</v>
      </c>
      <c r="D13" s="9" t="s">
        <v>119</v>
      </c>
      <c r="E13" s="9" t="s">
        <v>29</v>
      </c>
      <c r="F13" s="9">
        <v>227</v>
      </c>
      <c r="G13" s="9" t="s">
        <v>45</v>
      </c>
      <c r="H13" s="9" t="s">
        <v>120</v>
      </c>
      <c r="I13" s="52" t="s">
        <v>121</v>
      </c>
      <c r="J13" s="9">
        <v>2422</v>
      </c>
      <c r="K13" s="9" t="s">
        <v>94</v>
      </c>
      <c r="L13" s="9">
        <v>6</v>
      </c>
      <c r="M13" s="10" t="s">
        <v>95</v>
      </c>
      <c r="N13" s="9">
        <v>1</v>
      </c>
      <c r="O13" s="9">
        <v>28</v>
      </c>
      <c r="P13" s="9">
        <v>45</v>
      </c>
      <c r="Q13" s="11">
        <v>73</v>
      </c>
      <c r="R13" s="9"/>
      <c r="S13" s="9"/>
      <c r="T13" s="9"/>
      <c r="U13" s="9"/>
      <c r="V13" s="13"/>
      <c r="W13" s="9"/>
      <c r="X13" s="10" t="str">
        <f>VLOOKUP(J:J,[3]Sheet2!A$1:B$65536,2,0)</f>
        <v>Gimnazija Fran Galović - Koprivnica</v>
      </c>
      <c r="Y13" s="9"/>
      <c r="Z13" s="9"/>
      <c r="AA13" s="9"/>
      <c r="AB13" s="9"/>
      <c r="AC13" s="9"/>
      <c r="AD13" s="9"/>
      <c r="AE13" s="9"/>
      <c r="AF13" s="9"/>
      <c r="AG13" s="9"/>
      <c r="AH13" s="9"/>
      <c r="AI13" s="9"/>
      <c r="AJ13" s="9"/>
      <c r="AK13" s="9"/>
      <c r="AL13" s="9"/>
      <c r="BA13" s="12" t="s">
        <v>30</v>
      </c>
      <c r="BB13" s="12" t="s">
        <v>31</v>
      </c>
      <c r="BC13" s="12" t="s">
        <v>32</v>
      </c>
      <c r="BD13" s="12" t="s">
        <v>33</v>
      </c>
    </row>
    <row r="14" spans="1:256" s="12" customFormat="1">
      <c r="A14" s="8">
        <v>12</v>
      </c>
      <c r="B14" s="37" t="s">
        <v>135</v>
      </c>
      <c r="C14" s="9" t="s">
        <v>136</v>
      </c>
      <c r="D14" s="9" t="s">
        <v>137</v>
      </c>
      <c r="E14" s="9" t="s">
        <v>29</v>
      </c>
      <c r="F14" s="9">
        <v>229</v>
      </c>
      <c r="G14" s="9" t="s">
        <v>59</v>
      </c>
      <c r="H14" s="9" t="s">
        <v>115</v>
      </c>
      <c r="I14" s="53" t="s">
        <v>138</v>
      </c>
      <c r="J14" s="9">
        <v>2422</v>
      </c>
      <c r="K14" s="9" t="s">
        <v>94</v>
      </c>
      <c r="L14" s="9">
        <v>6</v>
      </c>
      <c r="M14" s="10" t="s">
        <v>95</v>
      </c>
      <c r="N14" s="9">
        <v>1</v>
      </c>
      <c r="O14" s="9">
        <v>20</v>
      </c>
      <c r="P14" s="9">
        <v>23.5</v>
      </c>
      <c r="Q14" s="11">
        <v>43.5</v>
      </c>
      <c r="R14" s="9"/>
      <c r="S14" s="9"/>
      <c r="T14" s="9"/>
      <c r="U14" s="9"/>
      <c r="V14" s="13"/>
      <c r="W14" s="9"/>
      <c r="X14" s="10" t="s">
        <v>139</v>
      </c>
      <c r="Y14" s="38" t="s">
        <v>140</v>
      </c>
      <c r="Z14" s="9" t="s">
        <v>94</v>
      </c>
      <c r="AA14" s="9"/>
      <c r="AB14" s="9"/>
      <c r="AC14" s="9"/>
      <c r="AD14" s="9"/>
      <c r="AE14" s="9"/>
      <c r="AF14" s="9"/>
      <c r="AG14" s="9"/>
      <c r="AH14" s="9"/>
      <c r="AI14" s="9"/>
      <c r="AJ14" s="9"/>
      <c r="AK14" s="9"/>
      <c r="AL14" s="9"/>
      <c r="AM14" s="9"/>
      <c r="AN14" s="9"/>
      <c r="AO14" s="9"/>
      <c r="AP14" s="9"/>
      <c r="AQ14" s="9"/>
      <c r="AR14" s="9"/>
      <c r="AS14" s="9"/>
      <c r="AT14" s="9"/>
      <c r="AU14" s="9"/>
      <c r="AV14" s="9"/>
      <c r="AW14" s="9"/>
      <c r="BA14" s="12" t="s">
        <v>116</v>
      </c>
      <c r="BB14" s="17"/>
      <c r="BC14" s="12" t="s">
        <v>117</v>
      </c>
      <c r="BD14" s="17"/>
    </row>
    <row r="15" spans="1:256" s="39" customFormat="1"/>
    <row r="16" spans="1:256" s="39" customFormat="1"/>
    <row r="18" spans="1:56">
      <c r="A18" t="s">
        <v>141</v>
      </c>
    </row>
    <row r="19" spans="1:56" s="45" customFormat="1">
      <c r="A19" s="40">
        <v>1</v>
      </c>
      <c r="B19" s="41" t="s">
        <v>122</v>
      </c>
      <c r="C19" s="42" t="s">
        <v>123</v>
      </c>
      <c r="D19" s="42" t="s">
        <v>124</v>
      </c>
      <c r="E19" s="42" t="s">
        <v>29</v>
      </c>
      <c r="F19" s="42">
        <v>227</v>
      </c>
      <c r="G19" s="42" t="s">
        <v>45</v>
      </c>
      <c r="H19" s="42" t="s">
        <v>125</v>
      </c>
      <c r="I19" s="42" t="s">
        <v>126</v>
      </c>
      <c r="J19" s="42">
        <v>2582</v>
      </c>
      <c r="K19" s="42" t="s">
        <v>127</v>
      </c>
      <c r="L19" s="42">
        <v>16</v>
      </c>
      <c r="M19" s="43" t="s">
        <v>128</v>
      </c>
      <c r="N19" s="42">
        <v>7</v>
      </c>
      <c r="O19" s="42">
        <v>22</v>
      </c>
      <c r="P19" s="42">
        <v>34</v>
      </c>
      <c r="Q19" s="44">
        <v>56</v>
      </c>
      <c r="R19" s="42"/>
      <c r="S19" s="42"/>
      <c r="T19" s="42"/>
      <c r="U19" s="42"/>
      <c r="V19" s="42"/>
      <c r="W19" s="42"/>
      <c r="X19" s="46" t="s">
        <v>129</v>
      </c>
      <c r="Y19" s="47">
        <v>37777</v>
      </c>
      <c r="Z19" s="48" t="s">
        <v>74</v>
      </c>
      <c r="AA19" s="42"/>
      <c r="AB19" s="42"/>
      <c r="AC19" s="42"/>
      <c r="AD19" s="42"/>
      <c r="AE19" s="42"/>
      <c r="AF19" s="42"/>
      <c r="AG19" s="42"/>
      <c r="AH19" s="42"/>
      <c r="AI19" s="42"/>
      <c r="AJ19" s="42"/>
      <c r="AK19" s="42"/>
      <c r="AL19" s="42"/>
      <c r="BA19" s="45" t="s">
        <v>113</v>
      </c>
      <c r="BB19" s="49"/>
      <c r="BC19" s="45" t="s">
        <v>114</v>
      </c>
      <c r="BD19" s="49"/>
    </row>
    <row r="20" spans="1:56" s="45" customFormat="1">
      <c r="A20" s="40">
        <v>2</v>
      </c>
      <c r="B20" s="41" t="s">
        <v>130</v>
      </c>
      <c r="C20" s="42" t="s">
        <v>131</v>
      </c>
      <c r="D20" s="42" t="s">
        <v>132</v>
      </c>
      <c r="E20" s="42" t="s">
        <v>29</v>
      </c>
      <c r="F20" s="42">
        <v>228</v>
      </c>
      <c r="G20" s="42" t="s">
        <v>49</v>
      </c>
      <c r="H20" s="42" t="s">
        <v>133</v>
      </c>
      <c r="I20" s="42" t="s">
        <v>134</v>
      </c>
      <c r="J20" s="42">
        <v>2582</v>
      </c>
      <c r="K20" s="42" t="s">
        <v>127</v>
      </c>
      <c r="L20" s="42">
        <v>16</v>
      </c>
      <c r="M20" s="43" t="s">
        <v>128</v>
      </c>
      <c r="N20" s="42">
        <v>1</v>
      </c>
      <c r="O20" s="42">
        <v>41</v>
      </c>
      <c r="P20" s="42">
        <v>37</v>
      </c>
      <c r="Q20" s="44">
        <v>78</v>
      </c>
      <c r="R20" s="42"/>
      <c r="S20" s="42"/>
      <c r="T20" s="42"/>
      <c r="U20" s="42"/>
      <c r="V20" s="42"/>
      <c r="W20" s="42"/>
      <c r="X20" s="43" t="str">
        <f>VLOOKUP(J:J,[3]Sheet2!A$1:B$65536,2,0)</f>
        <v>Gimnazija Matije Antuna Reljkovića</v>
      </c>
      <c r="Y20" s="42"/>
      <c r="Z20" s="42"/>
      <c r="AA20" s="42"/>
      <c r="AB20" s="42"/>
      <c r="AC20" s="42"/>
      <c r="AD20" s="42"/>
      <c r="AE20" s="42"/>
      <c r="AF20" s="42"/>
      <c r="AG20" s="42"/>
      <c r="AH20" s="42"/>
      <c r="AI20" s="42"/>
      <c r="AJ20" s="42"/>
      <c r="AK20" s="42"/>
      <c r="BA20" s="45" t="s">
        <v>40</v>
      </c>
      <c r="BB20" s="45" t="s">
        <v>41</v>
      </c>
      <c r="BC20" s="45" t="s">
        <v>42</v>
      </c>
      <c r="BD20" s="45" t="s">
        <v>43</v>
      </c>
    </row>
    <row r="22" spans="1:56">
      <c r="A22" t="s">
        <v>145</v>
      </c>
    </row>
    <row r="23" spans="1:56">
      <c r="A23" t="s">
        <v>142</v>
      </c>
    </row>
    <row r="24" spans="1:56">
      <c r="A24" t="s">
        <v>143</v>
      </c>
    </row>
    <row r="25" spans="1:56">
      <c r="A25" t="s">
        <v>144</v>
      </c>
    </row>
  </sheetData>
  <dataValidations count="19">
    <dataValidation allowBlank="1" showErrorMessage="1" sqref="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WVR2 WLV2 WBZ2 VSD2 VIH2 UYL2 UOP2 UET2 TUX2 TLB2 TBF2 SRJ2 SHN2 RXR2 RNV2 RDZ2 QUD2 QKH2 QAL2 PQP2 PGT2 OWX2 ONB2 ODF2 NTJ2 NJN2 MZR2 MPV2 MFZ2 LWD2 LMH2 LCL2 KSP2 KIT2 JYX2 JPB2 JFF2 IVJ2 ILN2 IBR2 HRV2 HHZ2 GYD2 GOH2 GEL2 FUP2 FKT2 FAX2 ERB2 EHF2 DXJ2 DNN2 DDR2 CTV2 CJZ2 CAD2 BQH2 BGL2 AWP2 AMT2 ACX2 TB2 JF2 J2 J6:J10 JF6:JF10 TB6:TB10 ACX6:ACX10 AMT6:AMT10 AWP6:AWP10 BGL6:BGL10 BQH6:BQH10 CAD6:CAD10 CJZ6:CJZ10 CTV6:CTV10 DDR6:DDR10 DNN6:DNN10 DXJ6:DXJ10 EHF6:EHF10 ERB6:ERB10 FAX6:FAX10 FKT6:FKT10 FUP6:FUP10 GEL6:GEL10 GOH6:GOH10 GYD6:GYD10 HHZ6:HHZ10 HRV6:HRV10 IBR6:IBR10 ILN6:ILN10 IVJ6:IVJ10 JFF6:JFF10 JPB6:JPB10 JYX6:JYX10 KIT6:KIT10 KSP6:KSP10 LCL6:LCL10 LMH6:LMH10 LWD6:LWD10 MFZ6:MFZ10 MPV6:MPV10 MZR6:MZR10 NJN6:NJN10 NTJ6:NTJ10 ODF6:ODF10 ONB6:ONB10 OWX6:OWX10 PGT6:PGT10 PQP6:PQP10 QAL6:QAL10 QKH6:QKH10 QUD6:QUD10 RDZ6:RDZ10 RNV6:RNV10 RXR6:RXR10 SHN6:SHN10 SRJ6:SRJ10 TBF6:TBF10 TLB6:TLB10 TUX6:TUX10 UET6:UET10 UOP6:UOP10 UYL6:UYL10 VIH6:VIH10 VSD6:VSD10 WBZ6:WBZ10 WLV6:WLV10 WVR6:WVR10 J12:J14 JF12:JF14 TB12:TB14 ACX12:ACX14 AMT12:AMT14 AWP12:AWP14 BGL12:BGL14 BQH12:BQH14 CAD12:CAD14 CJZ12:CJZ14 CTV12:CTV14 DDR12:DDR14 DNN12:DNN14 DXJ12:DXJ14 EHF12:EHF14 ERB12:ERB14 FAX12:FAX14 FKT12:FKT14 FUP12:FUP14 GEL12:GEL14 GOH12:GOH14 GYD12:GYD14 HHZ12:HHZ14 HRV12:HRV14 IBR12:IBR14 ILN12:ILN14 IVJ12:IVJ14 JFF12:JFF14 JPB12:JPB14 JYX12:JYX14 KIT12:KIT14 KSP12:KSP14 LCL12:LCL14 LMH12:LMH14 LWD12:LWD14 MFZ12:MFZ14 MPV12:MPV14 MZR12:MZR14 NJN12:NJN14 NTJ12:NTJ14 ODF12:ODF14 ONB12:ONB14 OWX12:OWX14 PGT12:PGT14 PQP12:PQP14 QAL12:QAL14 QKH12:QKH14 QUD12:QUD14 RDZ12:RDZ14 RNV12:RNV14 RXR12:RXR14 SHN12:SHN14 SRJ12:SRJ14 TBF12:TBF14 TLB12:TLB14 TUX12:TUX14 UET12:UET14 UOP12:UOP14 UYL12:UYL14 VIH12:VIH14 VSD12:VSD14 WBZ12:WBZ14 WLV12:WLV14 WVR12:WVR14"/>
    <dataValidation type="whole" allowBlank="1" showErrorMessage="1"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A19:A20 IW19:IW20 SS19:SS20 ACO19:ACO20 AMK19:AMK20 AWG19:AWG20 BGC19:BGC20 BPY19:BPY20 BZU19:BZU20 CJQ19:CJQ20 CTM19:CTM20 DDI19:DDI20 DNE19:DNE20 DXA19:DXA20 EGW19:EGW20 EQS19:EQS20 FAO19:FAO20 FKK19:FKK20 FUG19:FUG20 GEC19:GEC20 GNY19:GNY20 GXU19:GXU20 HHQ19:HHQ20 HRM19:HRM20 IBI19:IBI20 ILE19:ILE20 IVA19:IVA20 JEW19:JEW20 JOS19:JOS20 JYO19:JYO20 KIK19:KIK20 KSG19:KSG20 LCC19:LCC20 LLY19:LLY20 LVU19:LVU20 MFQ19:MFQ20 MPM19:MPM20 MZI19:MZI20 NJE19:NJE20 NTA19:NTA20 OCW19:OCW20 OMS19:OMS20 OWO19:OWO20 PGK19:PGK20 PQG19:PQG20 QAC19:QAC20 QJY19:QJY20 QTU19:QTU20 RDQ19:RDQ20 RNM19:RNM20 RXI19:RXI20 SHE19:SHE20 SRA19:SRA20 TAW19:TAW20 TKS19:TKS20 TUO19:TUO20 UEK19:UEK20 UOG19:UOG20 UYC19:UYC20 VHY19:VHY20 VRU19:VRU20 WBQ19:WBQ20 WLM19:WLM20 WVI19:WVI20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WVI3:WVI10 WLM3:WLM10 WBQ3:WBQ10 VRU3:VRU10 VHY3:VHY10 UYC3:UYC10 UOG3:UOG10 UEK3:UEK10 TUO3:TUO10 TKS3:TKS10 TAW3:TAW10 SRA3:SRA10 SHE3:SHE10 RXI3:RXI10 RNM3:RNM10 RDQ3:RDQ10 QTU3:QTU10 QJY3:QJY10 QAC3:QAC10 PQG3:PQG10 PGK3:PGK10 OWO3:OWO10 OMS3:OMS10 OCW3:OCW10 NTA3:NTA10 NJE3:NJE10 MZI3:MZI10 MPM3:MPM10 MFQ3:MFQ10 LVU3:LVU10 LLY3:LLY10 LCC3:LCC10 KSG3:KSG10 KIK3:KIK10 JYO3:JYO10 JOS3:JOS10 JEW3:JEW10 IVA3:IVA10 ILE3:ILE10 IBI3:IBI10 HRM3:HRM10 HHQ3:HHQ10 GXU3:GXU10 GNY3:GNY10 GEC3:GEC10 FUG3:FUG10 FKK3:FKK10 FAO3:FAO10 EQS3:EQS10 EGW3:EGW10 DXA3:DXA10 DNE3:DNE10 DDI3:DDI10 CTM3:CTM10 CJQ3:CJQ10 BZU3:BZU10 BPY3:BPY10 BGC3:BGC10 AWG3:AWG10 AMK3:AMK10 ACO3:ACO10 SS3:SS10 IW3:IW10 A3:A10 F6:F10 JB6:JB10 SX6:SX10 ACT6:ACT10 AMP6:AMP10 AWL6:AWL10 BGH6:BGH10 BQD6:BQD10 BZZ6:BZZ10 CJV6:CJV10 CTR6:CTR10 DDN6:DDN10 DNJ6:DNJ10 DXF6:DXF10 EHB6:EHB10 EQX6:EQX10 FAT6:FAT10 FKP6:FKP10 FUL6:FUL10 GEH6:GEH10 GOD6:GOD10 GXZ6:GXZ10 HHV6:HHV10 HRR6:HRR10 IBN6:IBN10 ILJ6:ILJ10 IVF6:IVF10 JFB6:JFB10 JOX6:JOX10 JYT6:JYT10 KIP6:KIP10 KSL6:KSL10 LCH6:LCH10 LMD6:LMD10 LVZ6:LVZ10 MFV6:MFV10 MPR6:MPR10 MZN6:MZN10 NJJ6:NJJ10 NTF6:NTF10 ODB6:ODB10 OMX6:OMX10 OWT6:OWT10 PGP6:PGP10 PQL6:PQL10 QAH6:QAH10 QKD6:QKD10 QTZ6:QTZ10 RDV6:RDV10 RNR6:RNR10 RXN6:RXN10 SHJ6:SHJ10 SRF6:SRF10 TBB6:TBB10 TKX6:TKX10 TUT6:TUT10 UEP6:UEP10 UOL6:UOL10 UYH6:UYH10 VID6:VID10 VRZ6:VRZ10 WBV6:WBV10 WLR6:WLR10 WVN6:WVN10 F12:F14 JB12:JB14 SX12:SX14 ACT12:ACT14 AMP12:AMP14 AWL12:AWL14 BGH12:BGH14 BQD12:BQD14 BZZ12:BZZ14 CJV12:CJV14 CTR12:CTR14 DDN12:DDN14 DNJ12:DNJ14 DXF12:DXF14 EHB12:EHB14 EQX12:EQX14 FAT12:FAT14 FKP12:FKP14 FUL12:FUL14 GEH12:GEH14 GOD12:GOD14 GXZ12:GXZ14 HHV12:HHV14 HRR12:HRR14 IBN12:IBN14 ILJ12:ILJ14 IVF12:IVF14 JFB12:JFB14 JOX12:JOX14 JYT12:JYT14 KIP12:KIP14 KSL12:KSL14 LCH12:LCH14 LMD12:LMD14 LVZ12:LVZ14 MFV12:MFV14 MPR12:MPR14 MZN12:MZN14 NJJ12:NJJ14 NTF12:NTF14 ODB12:ODB14 OMX12:OMX14 OWT12:OWT14 PGP12:PGP14 PQL12:PQL14 QAH12:QAH14 QKD12:QKD14 QTZ12:QTZ14 RDV12:RDV14 RNR12:RNR14 RXN12:RXN14 SHJ12:SHJ14 SRF12:SRF14 TBB12:TBB14 TKX12:TKX14 TUT12:TUT14 UEP12:UEP14 UOL12:UOL14 UYH12:UYH14 VID12:VID14 VRZ12:VRZ14 WBV12:WBV14 WLR12:WLR14 WVN12:WVN14 A12:A14 IW12:IW14 SS12:SS14 ACO12:ACO14 AMK12:AMK14 AWG12:AWG14 BGC12:BGC14 BPY12:BPY14 BZU12:BZU14 CJQ12:CJQ14 CTM12:CTM14 DDI12:DDI14 DNE12:DNE14 DXA12:DXA14 EGW12:EGW14 EQS12:EQS14 FAO12:FAO14 FKK12:FKK14 FUG12:FUG14 GEC12:GEC14 GNY12:GNY14 GXU12:GXU14 HHQ12:HHQ14 HRM12:HRM14 IBI12:IBI14 ILE12:ILE14 IVA12:IVA14 JEW12:JEW14 JOS12:JOS14 JYO12:JYO14 KIK12:KIK14 KSG12:KSG14 LCC12:LCC14 LLY12:LLY14 LVU12:LVU14 MFQ12:MFQ14 MPM12:MPM14 MZI12:MZI14 NJE12:NJE14 NTA12:NTA14 OCW12:OCW14 OMS12:OMS14 OWO12:OWO14 PGK12:PGK14 PQG12:PQG14 QAC12:QAC14 QJY12:QJY14 QTU12:QTU14 RDQ12:RDQ14 RNM12:RNM14 RXI12:RXI14 SHE12:SHE14 SRA12:SRA14 TAW12:TAW14 TKS12:TKS14 TUO12:TUO14 UEK12:UEK14 UOG12:UOG14 UYC12:UYC14 VHY12:VHY14 VRU12:VRU14 WBQ12:WBQ14 WLM12:WLM14 WVI12:WVI14">
      <formula1>1</formula1>
      <formula2>2000</formula2>
    </dataValidation>
    <dataValidation type="textLength" operator="equal" allowBlank="1" showErrorMessage="1"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WVJ8:WVJ10 WLN8:WLN10 WBR8:WBR10 VRV8:VRV10 VHZ8:VHZ10 UYD8:UYD10 UOH8:UOH10 UEL8:UEL10 TUP8:TUP10 TKT8:TKT10 TAX8:TAX10 SRB8:SRB10 SHF8:SHF10 RXJ8:RXJ10 RNN8:RNN10 RDR8:RDR10 QTV8:QTV10 QJZ8:QJZ10 QAD8:QAD10 PQH8:PQH10 PGL8:PGL10 OWP8:OWP10 OMT8:OMT10 OCX8:OCX10 NTB8:NTB10 NJF8:NJF10 MZJ8:MZJ10 MPN8:MPN10 MFR8:MFR10 LVV8:LVV10 LLZ8:LLZ10 LCD8:LCD10 KSH8:KSH10 KIL8:KIL10 JYP8:JYP10 JOT8:JOT10 JEX8:JEX10 IVB8:IVB10 ILF8:ILF10 IBJ8:IBJ10 HRN8:HRN10 HHR8:HHR10 GXV8:GXV10 GNZ8:GNZ10 GED8:GED10 FUH8:FUH10 FKL8:FKL10 FAP8:FAP10 EQT8:EQT10 EGX8:EGX10 DXB8:DXB10 DNF8:DNF10 DDJ8:DDJ10 CTN8:CTN10 CJR8:CJR10 BZV8:BZV10 BPZ8:BPZ10 BGD8:BGD10 AWH8:AWH10 AML8:AML10 ACP8:ACP10 ST8:ST10 IX8:IX10 B8:B10 B12:B14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formula1>11</formula1>
      <formula2>0</formula2>
    </dataValidation>
    <dataValidation type="decimal" allowBlank="1" showErrorMessage="1" sqref="O19:O20 JK19:JK20 TG19:TG20 ADC19:ADC20 AMY19:AMY20 AWU19:AWU20 BGQ19:BGQ20 BQM19:BQM20 CAI19:CAI20 CKE19:CKE20 CUA19:CUA20 DDW19:DDW20 DNS19:DNS20 DXO19:DXO20 EHK19:EHK20 ERG19:ERG20 FBC19:FBC20 FKY19:FKY20 FUU19:FUU20 GEQ19:GEQ20 GOM19:GOM20 GYI19:GYI20 HIE19:HIE20 HSA19:HSA20 IBW19:IBW20 ILS19:ILS20 IVO19:IVO20 JFK19:JFK20 JPG19:JPG20 JZC19:JZC20 KIY19:KIY20 KSU19:KSU20 LCQ19:LCQ20 LMM19:LMM20 LWI19:LWI20 MGE19:MGE20 MQA19:MQA20 MZW19:MZW20 NJS19:NJS20 NTO19:NTO20 ODK19:ODK20 ONG19:ONG20 OXC19:OXC20 PGY19:PGY20 PQU19:PQU20 QAQ19:QAQ20 QKM19:QKM20 QUI19:QUI20 REE19:REE20 ROA19:ROA20 RXW19:RXW20 SHS19:SHS20 SRO19:SRO20 TBK19:TBK20 TLG19:TLG20 TVC19:TVC20 UEY19:UEY20 UOU19:UOU20 UYQ19:UYQ20 VIM19:VIM20 VSI19:VSI20 WCE19:WCE20 WMA19:WMA20 WVW19:WVW20 O4:O10 JK4:JK10 TG4:TG10 ADC4:ADC10 AMY4:AMY10 AWU4:AWU10 BGQ4:BGQ10 BQM4:BQM10 CAI4:CAI10 CKE4:CKE10 CUA4:CUA10 DDW4:DDW10 DNS4:DNS10 DXO4:DXO10 EHK4:EHK10 ERG4:ERG10 FBC4:FBC10 FKY4:FKY10 FUU4:FUU10 GEQ4:GEQ10 GOM4:GOM10 GYI4:GYI10 HIE4:HIE10 HSA4:HSA10 IBW4:IBW10 ILS4:ILS10 IVO4:IVO10 JFK4:JFK10 JPG4:JPG10 JZC4:JZC10 KIY4:KIY10 KSU4:KSU10 LCQ4:LCQ10 LMM4:LMM10 LWI4:LWI10 MGE4:MGE10 MQA4:MQA10 MZW4:MZW10 NJS4:NJS10 NTO4:NTO10 ODK4:ODK10 ONG4:ONG10 OXC4:OXC10 PGY4:PGY10 PQU4:PQU10 QAQ4:QAQ10 QKM4:QKM10 QUI4:QUI10 REE4:REE10 ROA4:ROA10 RXW4:RXW10 SHS4:SHS10 SRO4:SRO10 TBK4:TBK10 TLG4:TLG10 TVC4:TVC10 UEY4:UEY10 UOU4:UOU10 UYQ4:UYQ10 VIM4:VIM10 VSI4:VSI10 WCE4:WCE10 WMA4:WMA10 WVW4:WVW10 O12:O14 JK12:JK14 TG12:TG14 ADC12:ADC14 AMY12:AMY14 AWU12:AWU14 BGQ12:BGQ14 BQM12:BQM14 CAI12:CAI14 CKE12:CKE14 CUA12:CUA14 DDW12:DDW14 DNS12:DNS14 DXO12:DXO14 EHK12:EHK14 ERG12:ERG14 FBC12:FBC14 FKY12:FKY14 FUU12:FUU14 GEQ12:GEQ14 GOM12:GOM14 GYI12:GYI14 HIE12:HIE14 HSA12:HSA14 IBW12:IBW14 ILS12:ILS14 IVO12:IVO14 JFK12:JFK14 JPG12:JPG14 JZC12:JZC14 KIY12:KIY14 KSU12:KSU14 LCQ12:LCQ14 LMM12:LMM14 LWI12:LWI14 MGE12:MGE14 MQA12:MQA14 MZW12:MZW14 NJS12:NJS14 NTO12:NTO14 ODK12:ODK14 ONG12:ONG14 OXC12:OXC14 PGY12:PGY14 PQU12:PQU14 QAQ12:QAQ14 QKM12:QKM14 QUI12:QUI14 REE12:REE14 ROA12:ROA14 RXW12:RXW14 SHS12:SHS14 SRO12:SRO14 TBK12:TBK14 TLG12:TLG14 TVC12:TVC14 UEY12:UEY14 UOU12:UOU14 UYQ12:UYQ14 VIM12:VIM14 VSI12:VSI14 WCE12:WCE14 WMA12:WMA14 WVW12:WVW14">
      <formula1>0</formula1>
      <formula2>1555</formula2>
    </dataValidation>
    <dataValidation type="whole" allowBlank="1" showErrorMessage="1" sqref="N19:N20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4:N10 JJ4:JJ10 TF4:TF10 ADB4:ADB10 AMX4:AMX10 AWT4:AWT10 BGP4:BGP10 BQL4:BQL10 CAH4:CAH10 CKD4:CKD10 CTZ4:CTZ10 DDV4:DDV10 DNR4:DNR10 DXN4:DXN10 EHJ4:EHJ10 ERF4:ERF10 FBB4:FBB10 FKX4:FKX10 FUT4:FUT10 GEP4:GEP10 GOL4:GOL10 GYH4:GYH10 HID4:HID10 HRZ4:HRZ10 IBV4:IBV10 ILR4:ILR10 IVN4:IVN10 JFJ4:JFJ10 JPF4:JPF10 JZB4:JZB10 KIX4:KIX10 KST4:KST10 LCP4:LCP10 LML4:LML10 LWH4:LWH10 MGD4:MGD10 MPZ4:MPZ10 MZV4:MZV10 NJR4:NJR10 NTN4:NTN10 ODJ4:ODJ10 ONF4:ONF10 OXB4:OXB10 PGX4:PGX10 PQT4:PQT10 QAP4:QAP10 QKL4:QKL10 QUH4:QUH10 RED4:RED10 RNZ4:RNZ10 RXV4:RXV10 SHR4:SHR10 SRN4:SRN10 TBJ4:TBJ10 TLF4:TLF10 TVB4:TVB10 UEX4:UEX10 UOT4:UOT10 UYP4:UYP10 VIL4:VIL10 VSH4:VSH10 WCD4:WCD10 WLZ4:WLZ10 WVV4:WVV10 N12:N14 JJ12:JJ14 TF12:TF14 ADB12:ADB14 AMX12:AMX14 AWT12:AWT14 BGP12:BGP14 BQL12:BQL14 CAH12:CAH14 CKD12:CKD14 CTZ12:CTZ14 DDV12:DDV14 DNR12:DNR14 DXN12:DXN14 EHJ12:EHJ14 ERF12:ERF14 FBB12:FBB14 FKX12:FKX14 FUT12:FUT14 GEP12:GEP14 GOL12:GOL14 GYH12:GYH14 HID12:HID14 HRZ12:HRZ14 IBV12:IBV14 ILR12:ILR14 IVN12:IVN14 JFJ12:JFJ14 JPF12:JPF14 JZB12:JZB14 KIX12:KIX14 KST12:KST14 LCP12:LCP14 LML12:LML14 LWH12:LWH14 MGD12:MGD14 MPZ12:MPZ14 MZV12:MZV14 NJR12:NJR14 NTN12:NTN14 ODJ12:ODJ14 ONF12:ONF14 OXB12:OXB14 PGX12:PGX14 PQT12:PQT14 QAP12:QAP14 QKL12:QKL14 QUH12:QUH14 RED12:RED14 RNZ12:RNZ14 RXV12:RXV14 SHR12:SHR14 SRN12:SRN14 TBJ12:TBJ14 TLF12:TLF14 TVB12:TVB14 UEX12:UEX14 UOT12:UOT14 UYP12:UYP14 VIL12:VIL14 VSH12:VSH14 WCD12:WCD14 WLZ12:WLZ14 WVV12:WVV14">
      <formula1>1</formula1>
      <formula2>5555</formula2>
    </dataValidation>
    <dataValidation type="list" allowBlank="1" showErrorMessage="1" sqref="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formula1>$BD$1:$BD$8</formula1>
      <formula2>0</formula2>
    </dataValidation>
    <dataValidation type="list" allowBlank="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formula1>$BA$1:$BA$9</formula1>
      <formula2>0</formula2>
    </dataValidation>
    <dataValidation type="list" allowBlank="1" showErrorMessage="1" sqref="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formula1>$BB$1:$BB$8</formula1>
    </dataValidation>
    <dataValidation type="list" allowBlank="1" showErrorMessage="1" sqref="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formula1>$BD$1:$BD$9</formula1>
      <formula2>0</formula2>
    </dataValidation>
    <dataValidation type="list" allowBlank="1" showErrorMessage="1" sqref="G4 WVO4 WLS4 WBW4 VSA4 VIE4 UYI4 UOM4 UEQ4 TUU4 TKY4 TBC4 SRG4 SHK4 RXO4 RNS4 RDW4 QUA4 QKE4 QAI4 PQM4 PGQ4 OWU4 OMY4 ODC4 NTG4 NJK4 MZO4 MPS4 MFW4 LWA4 LME4 LCI4 KSM4 KIQ4 JYU4 JOY4 JFC4 IVG4 ILK4 IBO4 HRS4 HHW4 GYA4 GOE4 GEI4 FUM4 FKQ4 FAU4 EQY4 EHC4 DXG4 DNK4 DDO4 CTS4 CJW4 CAA4 BQE4 BGI4 AWM4 AMQ4 ACU4 SY4 JC4 WVO6:WVO10 WLS6:WLS10 WBW6:WBW10 VSA6:VSA10 VIE6:VIE10 UYI6:UYI10 UOM6:UOM10 UEQ6:UEQ10 TUU6:TUU10 TKY6:TKY10 TBC6:TBC10 SRG6:SRG10 SHK6:SHK10 RXO6:RXO10 RNS6:RNS10 RDW6:RDW10 QUA6:QUA10 QKE6:QKE10 QAI6:QAI10 PQM6:PQM10 PGQ6:PGQ10 OWU6:OWU10 OMY6:OMY10 ODC6:ODC10 NTG6:NTG10 NJK6:NJK10 MZO6:MZO10 MPS6:MPS10 MFW6:MFW10 LWA6:LWA10 LME6:LME10 LCI6:LCI10 KSM6:KSM10 KIQ6:KIQ10 JYU6:JYU10 JOY6:JOY10 JFC6:JFC10 IVG6:IVG10 ILK6:ILK10 IBO6:IBO10 HRS6:HRS10 HHW6:HHW10 GYA6:GYA10 GOE6:GOE10 GEI6:GEI10 FUM6:FUM10 FKQ6:FKQ10 FAU6:FAU10 EQY6:EQY10 EHC6:EHC10 DXG6:DXG10 DNK6:DNK10 DDO6:DDO10 CTS6:CTS10 CJW6:CJW10 CAA6:CAA10 BQE6:BQE10 BGI6:BGI10 AWM6:AWM10 AMQ6:AMQ10 ACU6:ACU10 SY6:SY10 JC6:JC10 G6:G10 G12:G14 WVO12:WVO14 WLS12:WLS14 WBW12:WBW14 VSA12:VSA14 VIE12:VIE14 UYI12:UYI14 UOM12:UOM14 UEQ12:UEQ14 TUU12:TUU14 TKY12:TKY14 TBC12:TBC14 SRG12:SRG14 SHK12:SHK14 RXO12:RXO14 RNS12:RNS14 RDW12:RDW14 QUA12:QUA14 QKE12:QKE14 QAI12:QAI14 PQM12:PQM14 PGQ12:PGQ14 OWU12:OWU14 OMY12:OMY14 ODC12:ODC14 NTG12:NTG14 NJK12:NJK14 MZO12:MZO14 MPS12:MPS14 MFW12:MFW14 LWA12:LWA14 LME12:LME14 LCI12:LCI14 KSM12:KSM14 KIQ12:KIQ14 JYU12:JYU14 JOY12:JOY14 JFC12:JFC14 IVG12:IVG14 ILK12:ILK14 IBO12:IBO14 HRS12:HRS14 HHW12:HHW14 GYA12:GYA14 GOE12:GOE14 GEI12:GEI14 FUM12:FUM14 FKQ12:FKQ14 FAU12:FAU14 EQY12:EQY14 EHC12:EHC14 DXG12:DXG14 DNK12:DNK14 DDO12:DDO14 CTS12:CTS14 CJW12:CJW14 CAA12:CAA14 BQE12:BQE14 BGI12:BGI14 AWM12:AWM14 AMQ12:AMQ14 ACU12:ACU14 SY12:SY14 JC12:JC14">
      <formula1>$BB$1:$BB$2</formula1>
    </dataValidation>
    <dataValidation type="list" allowBlank="1" showErrorMessage="1"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E10 JA6:JA10 SW6:SW10 ACS6:ACS10 AMO6:AMO10 AWK6:AWK10 BGG6:BGG10 BQC6:BQC10 BZY6:BZY10 CJU6:CJU10 CTQ6:CTQ10 DDM6:DDM10 DNI6:DNI10 DXE6:DXE10 EHA6:EHA10 EQW6:EQW10 FAS6:FAS10 FKO6:FKO10 FUK6:FUK10 GEG6:GEG10 GOC6:GOC10 GXY6:GXY10 HHU6:HHU10 HRQ6:HRQ10 IBM6:IBM10 ILI6:ILI10 IVE6:IVE10 JFA6:JFA10 JOW6:JOW10 JYS6:JYS10 KIO6:KIO10 KSK6:KSK10 LCG6:LCG10 LMC6:LMC10 LVY6:LVY10 MFU6:MFU10 MPQ6:MPQ10 MZM6:MZM10 NJI6:NJI10 NTE6:NTE10 ODA6:ODA10 OMW6:OMW10 OWS6:OWS10 PGO6:PGO10 PQK6:PQK10 QAG6:QAG10 QKC6:QKC10 QTY6:QTY10 RDU6:RDU10 RNQ6:RNQ10 RXM6:RXM10 SHI6:SHI10 SRE6:SRE10 TBA6:TBA10 TKW6:TKW10 TUS6:TUS10 UEO6:UEO10 UOK6:UOK10 UYG6:UYG10 VIC6:VIC10 VRY6:VRY10 WBU6:WBU10 WLQ6:WLQ10 WVM6:WVM10 WVM12:WVM14 E12:E14 JA12:JA14 SW12:SW14 ACS12:ACS14 AMO12:AMO14 AWK12:AWK14 BGG12:BGG14 BQC12:BQC14 BZY12:BZY14 CJU12:CJU14 CTQ12:CTQ14 DDM12:DDM14 DNI12:DNI14 DXE12:DXE14 EHA12:EHA14 EQW12:EQW14 FAS12:FAS14 FKO12:FKO14 FUK12:FUK14 GEG12:GEG14 GOC12:GOC14 GXY12:GXY14 HHU12:HHU14 HRQ12:HRQ14 IBM12:IBM14 ILI12:ILI14 IVE12:IVE14 JFA12:JFA14 JOW12:JOW14 JYS12:JYS14 KIO12:KIO14 KSK12:KSK14 LCG12:LCG14 LMC12:LMC14 LVY12:LVY14 MFU12:MFU14 MPQ12:MPQ14 MZM12:MZM14 NJI12:NJI14 NTE12:NTE14 ODA12:ODA14 OMW12:OMW14 OWS12:OWS14 PGO12:PGO14 PQK12:PQK14 QAG12:QAG14 QKC12:QKC14 QTY12:QTY14 RDU12:RDU14 RNQ12:RNQ14 RXM12:RXM14 SHI12:SHI14 SRE12:SRE14 TBA12:TBA14 TKW12:TKW14 TUS12:TUS14 UEO12:UEO14 UOK12:UOK14 UYG12:UYG14 VIC12:VIC14 VRY12:VRY14 WBU12:WBU14 WLQ12:WLQ14">
      <formula1>$BA$1:$BA$2</formula1>
      <formula2>0</formula2>
    </dataValidation>
    <dataValidation type="list" allowBlank="1" showErrorMessage="1" sqref="R4:R10 JN4:JN10 TJ4:TJ10 ADF4:ADF10 ANB4:ANB10 AWX4:AWX10 BGT4:BGT10 BQP4:BQP10 CAL4:CAL10 CKH4:CKH10 CUD4:CUD10 DDZ4:DDZ10 DNV4:DNV10 DXR4:DXR10 EHN4:EHN10 ERJ4:ERJ10 FBF4:FBF10 FLB4:FLB10 FUX4:FUX10 GET4:GET10 GOP4:GOP10 GYL4:GYL10 HIH4:HIH10 HSD4:HSD10 IBZ4:IBZ10 ILV4:ILV10 IVR4:IVR10 JFN4:JFN10 JPJ4:JPJ10 JZF4:JZF10 KJB4:KJB10 KSX4:KSX10 LCT4:LCT10 LMP4:LMP10 LWL4:LWL10 MGH4:MGH10 MQD4:MQD10 MZZ4:MZZ10 NJV4:NJV10 NTR4:NTR10 ODN4:ODN10 ONJ4:ONJ10 OXF4:OXF10 PHB4:PHB10 PQX4:PQX10 QAT4:QAT10 QKP4:QKP10 QUL4:QUL10 REH4:REH10 ROD4:ROD10 RXZ4:RXZ10 SHV4:SHV10 SRR4:SRR10 TBN4:TBN10 TLJ4:TLJ10 TVF4:TVF10 UFB4:UFB10 UOX4:UOX10 UYT4:UYT10 VIP4:VIP10 VSL4:VSL10 WCH4:WCH10 WMD4:WMD10 WVZ4:WVZ10 R12:R14 JN12:JN14 TJ12:TJ14 ADF12:ADF14 ANB12:ANB14 AWX12:AWX14 BGT12:BGT14 BQP12:BQP14 CAL12:CAL14 CKH12:CKH14 CUD12:CUD14 DDZ12:DDZ14 DNV12:DNV14 DXR12:DXR14 EHN12:EHN14 ERJ12:ERJ14 FBF12:FBF14 FLB12:FLB14 FUX12:FUX14 GET12:GET14 GOP12:GOP14 GYL12:GYL14 HIH12:HIH14 HSD12:HSD14 IBZ12:IBZ14 ILV12:ILV14 IVR12:IVR14 JFN12:JFN14 JPJ12:JPJ14 JZF12:JZF14 KJB12:KJB14 KSX12:KSX14 LCT12:LCT14 LMP12:LMP14 LWL12:LWL14 MGH12:MGH14 MQD12:MQD14 MZZ12:MZZ14 NJV12:NJV14 NTR12:NTR14 ODN12:ODN14 ONJ12:ONJ14 OXF12:OXF14 PHB12:PHB14 PQX12:PQX14 QAT12:QAT14 QKP12:QKP14 QUL12:QUL14 REH12:REH14 ROD12:ROD14 RXZ12:RXZ14 SHV12:SHV14 SRR12:SRR14 TBN12:TBN14 TLJ12:TLJ14 TVF12:TVF14 UFB12:UFB14 UOX12:UOX14 UYT12:UYT14 VIP12:VIP14 VSL12:VSL14 WCH12:WCH14 WMD12:WMD14 WVZ12:WVZ14">
      <formula1>$BD$1:$BD$2</formula1>
      <formula2>0</formula2>
    </dataValidation>
    <dataValidation type="custom" allowBlank="1" showInputMessage="1" showErrorMessage="1" prompt=" - " sqref="B3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ST3 IX3">
      <formula1>EQ(LEN(B3),(11))</formula1>
    </dataValidation>
    <dataValidation type="decimal" allowBlank="1" showInputMessage="1" showErrorMessage="1" prompt=" - " sqref="O3 WVW3 WMA3 WCE3 VSI3 VIM3 UYQ3 UOU3 UEY3 TVC3 TLG3 TBK3 SRO3 SHS3 RXW3 ROA3 REE3 QUI3 QKM3 QAQ3 PQU3 PGY3 OXC3 ONG3 ODK3 NTO3 NJS3 MZW3 MQA3 MGE3 LWI3 LMM3 LCQ3 KSU3 KIY3 JZC3 JPG3 JFK3 IVO3 ILS3 IBW3 HSA3 HIE3 GYI3 GOM3 GEQ3 FUU3 FKY3 FBC3 ERG3 EHK3 DXO3 DNS3 DDW3 CUA3 CKE3 CAI3 BQM3 BGQ3 AWU3 AMY3 ADC3 TG3 JK3">
      <formula1>0</formula1>
      <formula2>1555</formula2>
    </dataValidation>
    <dataValidation type="list" allowBlank="1" showInputMessage="1" showErrorMessage="1" prompt=" - " sqref="G3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formula1>$BB$1:$BB$2</formula1>
    </dataValidation>
    <dataValidation type="decimal" allowBlank="1" showInputMessage="1" showErrorMessage="1" prompt=" - " sqref="N3 WVV3 WLZ3 WCD3 VSH3 VIL3 UYP3 UOT3 UEX3 TVB3 TLF3 TBJ3 SRN3 SHR3 RXV3 RNZ3 RED3 QUH3 QKL3 QAP3 PQT3 PGX3 OXB3 ONF3 ODJ3 NTN3 NJR3 MZV3 MPZ3 MGD3 LWH3 LML3 LCP3 KST3 KIX3 JZB3 JPF3 JFJ3 IVN3 ILR3 IBV3 HRZ3 HID3 GYH3 GOL3 GEP3 FUT3 FKX3 FBB3 ERF3 EHJ3 DXN3 DNR3 DDV3 CTZ3 CKD3 CAH3 BQL3 BGP3 AWT3 AMX3 ADB3 TF3 JJ3">
      <formula1>1</formula1>
      <formula2>5555</formula2>
    </dataValidation>
    <dataValidation type="list" allowBlank="1" showInputMessage="1" showErrorMessage="1" prompt=" - " sqref="E3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formula1>$BA$1:$BA$2</formula1>
    </dataValidation>
    <dataValidation type="list" allowBlank="1" showInputMessage="1" showErrorMessage="1" prompt=" - " sqref="R3 WVZ3 WMD3 WCH3 VSL3 VIP3 UYT3 UOX3 UFB3 TVF3 TLJ3 TBN3 SRR3 SHV3 RXZ3 ROD3 REH3 QUL3 QKP3 QAT3 PQX3 PHB3 OXF3 ONJ3 ODN3 NTR3 NJV3 MZZ3 MQD3 MGH3 LWL3 LMP3 LCT3 KSX3 KJB3 JZF3 JPJ3 JFN3 IVR3 ILV3 IBZ3 HSD3 HIH3 GYL3 GOP3 GET3 FUX3 FLB3 FBF3 ERJ3 EHN3 DXR3 DNV3 DDZ3 CUD3 CKH3 CAL3 BQP3 BGT3 AWX3 ANB3 ADF3 TJ3 JN3">
      <formula1>$BD$1:$BD$2</formula1>
    </dataValidation>
    <dataValidation type="decimal" allowBlank="1" showInputMessage="1" showErrorMessage="1" prompt=" - " sqref="F3 WVN3 WLR3 WBV3 VRZ3 VID3 UYH3 UOL3 UEP3 TUT3 TKX3 TBB3 SRF3 SHJ3 RXN3 RNR3 RDV3 QTZ3 QKD3 QAH3 PQL3 PGP3 OWT3 OMX3 ODB3 NTF3 NJJ3 MZN3 MPR3 MFV3 LVZ3 LMD3 LCH3 KSL3 KIP3 JYT3 JOX3 JFB3 IVF3 ILJ3 IBN3 HRR3 HHV3 GXZ3 GOD3 GEH3 FUL3 FKP3 FAT3 EQX3 EHB3 DXF3 DNJ3 DDN3 CTR3 CJV3 BZZ3 BQD3 BGH3 AWL3 AMP3 ACT3 SX3 JB3">
      <formula1>1</formula1>
      <formula2>2000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2019-05-07T06:38:08Z</dcterms:modified>
</cp:coreProperties>
</file>