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\OneDrive - Prirodoslovno-matematički fakultet\HGD\DRZAVNO POVJERENSTVO - 2024\drzavno_2025\novo_ruzica\"/>
    </mc:Choice>
  </mc:AlternateContent>
  <xr:revisionPtr revIDLastSave="179" documentId="8_{AF49D8D8-FB40-4A9C-9537-FB4A88A3AE6A}" xr6:coauthVersionLast="37" xr6:coauthVersionMax="47" xr10:uidLastSave="{75B12357-FDFA-402B-83C9-FBFD6C80A9B7}"/>
  <bookViews>
    <workbookView xWindow="4320" yWindow="3360" windowWidth="17280" windowHeight="8880" activeTab="2" xr2:uid="{DA514864-D9CE-4238-B368-DDC351343CD9}"/>
  </bookViews>
  <sheets>
    <sheet name="bus 1" sheetId="2" r:id="rId1"/>
    <sheet name="bus 2" sheetId="4" r:id="rId2"/>
    <sheet name="bus 3" sheetId="5" r:id="rId3"/>
    <sheet name="bus 4" sheetId="6" r:id="rId4"/>
    <sheet name="bus 5" sheetId="7" r:id="rId5"/>
    <sheet name="bus 6" sheetId="8" r:id="rId6"/>
    <sheet name="bus 7" sheetId="9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9" l="1"/>
  <c r="B6" i="8"/>
  <c r="B6" i="7"/>
  <c r="B6" i="6"/>
  <c r="B6" i="5"/>
  <c r="B6" i="4"/>
</calcChain>
</file>

<file path=xl/sharedStrings.xml><?xml version="1.0" encoding="utf-8"?>
<sst xmlns="http://schemas.openxmlformats.org/spreadsheetml/2006/main" count="1215" uniqueCount="703">
  <si>
    <t>učenici</t>
  </si>
  <si>
    <t>A</t>
  </si>
  <si>
    <t>B</t>
  </si>
  <si>
    <t>bus 1</t>
  </si>
  <si>
    <t>županije</t>
  </si>
  <si>
    <t>XIX., XVII., XV.</t>
  </si>
  <si>
    <t>mentori</t>
  </si>
  <si>
    <t>DP</t>
  </si>
  <si>
    <t>bus 2</t>
  </si>
  <si>
    <t>XVIII., VIII., XIII.</t>
  </si>
  <si>
    <t>bus 3</t>
  </si>
  <si>
    <t>X., XIV., XVI., XII., XI., III., IV.</t>
  </si>
  <si>
    <t>bus 4</t>
  </si>
  <si>
    <t>XX., V., VI., VII.</t>
  </si>
  <si>
    <t>bus 5</t>
  </si>
  <si>
    <t>bus 6</t>
  </si>
  <si>
    <t>bus 7</t>
  </si>
  <si>
    <t>Krapina - Zagreb - Biograd</t>
  </si>
  <si>
    <t>II., I.</t>
  </si>
  <si>
    <t>ukupno</t>
  </si>
  <si>
    <t>OIB</t>
  </si>
  <si>
    <t>5. r</t>
  </si>
  <si>
    <t>Trumbetaš, Juraj</t>
  </si>
  <si>
    <t>10034518241</t>
  </si>
  <si>
    <t>Javurek, Daria</t>
  </si>
  <si>
    <t>Bjelovarsko-bilogorska</t>
  </si>
  <si>
    <t>IV. osnovna škola Bjelovar</t>
  </si>
  <si>
    <t>4. r</t>
  </si>
  <si>
    <t>Medvedović, Borna</t>
  </si>
  <si>
    <t>82283401237</t>
  </si>
  <si>
    <t>Biškup, Zvonimir</t>
  </si>
  <si>
    <t>Gimnazija Bjelovar</t>
  </si>
  <si>
    <t>3. r</t>
  </si>
  <si>
    <t>Krpan, Josip</t>
  </si>
  <si>
    <t>79859671008</t>
  </si>
  <si>
    <t>Blažević, Ivica</t>
  </si>
  <si>
    <t>Brodsko-posavska</t>
  </si>
  <si>
    <t>Klasična gimnazija fra Marijana Lanosovića s pravom javnosti, Slavonski Brod</t>
  </si>
  <si>
    <t>Boroz, Domagoj</t>
  </si>
  <si>
    <t>40504325642</t>
  </si>
  <si>
    <t>Ivaniš, Hrvoje</t>
  </si>
  <si>
    <t>Tehnička škola, Slavonski Brod</t>
  </si>
  <si>
    <t>Markeljević, Josip</t>
  </si>
  <si>
    <t>93067773659</t>
  </si>
  <si>
    <t>1. r</t>
  </si>
  <si>
    <t>Portolan, Matej</t>
  </si>
  <si>
    <t>88438396910</t>
  </si>
  <si>
    <t>Peručić Blitvić, Ines</t>
  </si>
  <si>
    <t>Dubrovačko-neretvanska</t>
  </si>
  <si>
    <t>Srednja škola Petra Šegedina, Korčula</t>
  </si>
  <si>
    <t>Lončar, Ivan</t>
  </si>
  <si>
    <t>77456226074</t>
  </si>
  <si>
    <t>Vlahović, Tajana</t>
  </si>
  <si>
    <t>Grad Zagreb</t>
  </si>
  <si>
    <t>Osnovna škola Izidora Kršnjavoga, Zagreb</t>
  </si>
  <si>
    <t>Perak, Matej</t>
  </si>
  <si>
    <t>94361464769</t>
  </si>
  <si>
    <t>Možnik, Dominik</t>
  </si>
  <si>
    <t>Osnovna škola kralja Tomislava, Zagreb</t>
  </si>
  <si>
    <t>Mamić, Iva</t>
  </si>
  <si>
    <t>79280561244</t>
  </si>
  <si>
    <t>Sarjanović, Tanja</t>
  </si>
  <si>
    <t>Osnovna škola Bartola Kašića, Zagreb</t>
  </si>
  <si>
    <t>Kontrec, Mara</t>
  </si>
  <si>
    <t>18680648906</t>
  </si>
  <si>
    <t>Starčević  Šimić, Eleonora</t>
  </si>
  <si>
    <t>Osnovna škola Tituša Brezovačkog, Zagreb</t>
  </si>
  <si>
    <t>Sambolić, Franka</t>
  </si>
  <si>
    <t>14120772952</t>
  </si>
  <si>
    <t>Dukić, Larisa</t>
  </si>
  <si>
    <t>Osnovna škola Antuna Mihanovića, Zagreb</t>
  </si>
  <si>
    <t>Vilić, Petar</t>
  </si>
  <si>
    <t>75774730096</t>
  </si>
  <si>
    <t>Begović, Luka</t>
  </si>
  <si>
    <t>Osnovna škola Dominik Savio</t>
  </si>
  <si>
    <t>Glasinović, Tonka</t>
  </si>
  <si>
    <t>49602787265</t>
  </si>
  <si>
    <t>Neretljak, Andrija</t>
  </si>
  <si>
    <t>02045274079</t>
  </si>
  <si>
    <t>Čiča, Matea</t>
  </si>
  <si>
    <t>Osnovna škola Jordanovac, Zagreb</t>
  </si>
  <si>
    <t>Stanić, Mihael</t>
  </si>
  <si>
    <t>02346913271</t>
  </si>
  <si>
    <t>Vulić, Maja</t>
  </si>
  <si>
    <t>Osnovna škola Ivanja Reka, Zagreb</t>
  </si>
  <si>
    <t>6. r</t>
  </si>
  <si>
    <t>Vučenović, Jakov</t>
  </si>
  <si>
    <t>61983593325</t>
  </si>
  <si>
    <t>Brzica Vučičević, Patricija</t>
  </si>
  <si>
    <t>Osnovna škola Većeslava Holjevca, Zagreb</t>
  </si>
  <si>
    <t>Hrkać, Mia</t>
  </si>
  <si>
    <t>09711425214</t>
  </si>
  <si>
    <t>Fuštin, Ivan</t>
  </si>
  <si>
    <t>Osnovna škola Šestine, Zagreb</t>
  </si>
  <si>
    <t>Krznar, Ivan</t>
  </si>
  <si>
    <t>28834713194</t>
  </si>
  <si>
    <t>Dylan, Nives</t>
  </si>
  <si>
    <t>Osnovna škola Augusta Šenoe, Zagreb</t>
  </si>
  <si>
    <t>Sajko, Marija</t>
  </si>
  <si>
    <t>00698882491</t>
  </si>
  <si>
    <t>Hapadžić, Melina</t>
  </si>
  <si>
    <t>Osnovna škola Jure Kaštelana, Zagreb</t>
  </si>
  <si>
    <t>7. r</t>
  </si>
  <si>
    <t>Šafran, David</t>
  </si>
  <si>
    <t>95675513624</t>
  </si>
  <si>
    <t>Hatz, Gordana</t>
  </si>
  <si>
    <t>Osnovna škola Ivana Granđe, Soblinec</t>
  </si>
  <si>
    <t>Majetić, Klara</t>
  </si>
  <si>
    <t>55435241984</t>
  </si>
  <si>
    <t>Hranić, Martina</t>
  </si>
  <si>
    <t>Osnovna škola Rudeš, Zagreb</t>
  </si>
  <si>
    <t>Zovko, Josip</t>
  </si>
  <si>
    <t>56340909246</t>
  </si>
  <si>
    <t>Trajkov, Zrnka</t>
  </si>
  <si>
    <t>Osnovna škola Davorina Trstenjaka, Zagreb</t>
  </si>
  <si>
    <t>Marković, Ivan</t>
  </si>
  <si>
    <t>46987481514</t>
  </si>
  <si>
    <t>Milek, Goran</t>
  </si>
  <si>
    <t>Miško, Marko</t>
  </si>
  <si>
    <t>52204753846</t>
  </si>
  <si>
    <t>8. r</t>
  </si>
  <si>
    <t>Dropulić, Katarina</t>
  </si>
  <si>
    <t>18940664491</t>
  </si>
  <si>
    <t>Čirko, Radmila</t>
  </si>
  <si>
    <t>Osnovna škola Alojzija Stepinca, Zagreb</t>
  </si>
  <si>
    <t>Vlahović, Erika</t>
  </si>
  <si>
    <t>53368853518</t>
  </si>
  <si>
    <t>Varga, Ivana</t>
  </si>
  <si>
    <t>Osnovna škola Ante Kovačića, Zagreb</t>
  </si>
  <si>
    <t>Troskot, Lukas</t>
  </si>
  <si>
    <t>44276532791</t>
  </si>
  <si>
    <t>Mak, Željko</t>
  </si>
  <si>
    <t>Osnovna škola Prečko, Zagreb</t>
  </si>
  <si>
    <t>Nikolić Kramžar, Sven</t>
  </si>
  <si>
    <t>77229260999</t>
  </si>
  <si>
    <t>Milinović Šuman, Ivana</t>
  </si>
  <si>
    <t>80665740287</t>
  </si>
  <si>
    <t>Gržinčić, Tihomir</t>
  </si>
  <si>
    <t>Osnovna škola Marina Držića, Zagreb</t>
  </si>
  <si>
    <t>Medić, Josip</t>
  </si>
  <si>
    <t>45200917035</t>
  </si>
  <si>
    <t>Katić, Josip</t>
  </si>
  <si>
    <t>Osnovna škola Frana Galovića, Zagreb</t>
  </si>
  <si>
    <t>Matković, Grga</t>
  </si>
  <si>
    <t>31942511846</t>
  </si>
  <si>
    <t>Babačić, Marita</t>
  </si>
  <si>
    <t>77046949277</t>
  </si>
  <si>
    <t>Pauk, Ika</t>
  </si>
  <si>
    <t>Prirodoslovna škola Vladimira Preloga, Zagreb</t>
  </si>
  <si>
    <t>Guzsvány, Márton</t>
  </si>
  <si>
    <t>82684656942</t>
  </si>
  <si>
    <t>Rusan, Berislav</t>
  </si>
  <si>
    <t>XV. gimnazija, Zagreb</t>
  </si>
  <si>
    <t>Paar, Laura</t>
  </si>
  <si>
    <t>18359899627</t>
  </si>
  <si>
    <t>Doležal, Dorotea</t>
  </si>
  <si>
    <t>66109431085</t>
  </si>
  <si>
    <t>Jukić, Josip</t>
  </si>
  <si>
    <t>VII. gimnazija, Zagreb</t>
  </si>
  <si>
    <t>Maurac, Jakov</t>
  </si>
  <si>
    <t>80374092935</t>
  </si>
  <si>
    <t>Nejašmić, Šimun</t>
  </si>
  <si>
    <t>I. gimnazija, Zagreb</t>
  </si>
  <si>
    <t>Brkić, Leni</t>
  </si>
  <si>
    <t>00238292886</t>
  </si>
  <si>
    <t>Kondić, Milorad</t>
  </si>
  <si>
    <t>Herjavić, Tino</t>
  </si>
  <si>
    <t>01887546222</t>
  </si>
  <si>
    <t>Dalić, Andrea</t>
  </si>
  <si>
    <t>V. gimnazija, Zagreb</t>
  </si>
  <si>
    <t>Požega, Adrian</t>
  </si>
  <si>
    <t>49304778217</t>
  </si>
  <si>
    <t>Sokolić, Roko</t>
  </si>
  <si>
    <t>61484161175</t>
  </si>
  <si>
    <t>Marković, Goranka</t>
  </si>
  <si>
    <t>Šplajt, Tina</t>
  </si>
  <si>
    <t>00730898132</t>
  </si>
  <si>
    <t>2. r</t>
  </si>
  <si>
    <t>Radić, Toma</t>
  </si>
  <si>
    <t>70730976369</t>
  </si>
  <si>
    <t>Glavočić, Zoran</t>
  </si>
  <si>
    <t>II. gimnazija, Zagreb</t>
  </si>
  <si>
    <t>Krželj, Grgur Petar</t>
  </si>
  <si>
    <t>34505846835</t>
  </si>
  <si>
    <t>Maretić, Carmen</t>
  </si>
  <si>
    <t>Gornjogradska gimnazija, Zagreb</t>
  </si>
  <si>
    <t>Ridzak, Patrik</t>
  </si>
  <si>
    <t>59975185086</t>
  </si>
  <si>
    <t>Polan, Željka</t>
  </si>
  <si>
    <t>IV. gimnazija, Zagreb</t>
  </si>
  <si>
    <t>Vidović, Emanuel</t>
  </si>
  <si>
    <t>91278772662</t>
  </si>
  <si>
    <t>Žebec, Luka Domagoj</t>
  </si>
  <si>
    <t>91365255045</t>
  </si>
  <si>
    <t>Kanjuh, Darko</t>
  </si>
  <si>
    <t>Radoš, Mate</t>
  </si>
  <si>
    <t>77259089024</t>
  </si>
  <si>
    <t>Žegarac, Jakša</t>
  </si>
  <si>
    <t>87679543341</t>
  </si>
  <si>
    <t>Pongrac, David</t>
  </si>
  <si>
    <t>09645279990</t>
  </si>
  <si>
    <t>Fiorenini, Mariela</t>
  </si>
  <si>
    <t>72715799771</t>
  </si>
  <si>
    <t>Šarić, Marko</t>
  </si>
  <si>
    <t>30316050861</t>
  </si>
  <si>
    <t>Vrbanec, Filip</t>
  </si>
  <si>
    <t>Anić, Marko</t>
  </si>
  <si>
    <t>26411062438</t>
  </si>
  <si>
    <t>Rodinis, Tino</t>
  </si>
  <si>
    <t>66133536469</t>
  </si>
  <si>
    <t>Pongrac, Deni</t>
  </si>
  <si>
    <t>16102052433</t>
  </si>
  <si>
    <t>Andrijević, Zvonko</t>
  </si>
  <si>
    <t>49848504549</t>
  </si>
  <si>
    <t>Lučić, Ivan</t>
  </si>
  <si>
    <t>Lukač, Leopold Bogdan</t>
  </si>
  <si>
    <t>08225044807</t>
  </si>
  <si>
    <t>Fazlić, Dino</t>
  </si>
  <si>
    <t>75713151380</t>
  </si>
  <si>
    <t>Trempetić, Bernard</t>
  </si>
  <si>
    <t>28650728600</t>
  </si>
  <si>
    <t>Lakoš, Marin</t>
  </si>
  <si>
    <t>15376874471</t>
  </si>
  <si>
    <t>Runac, Viktor</t>
  </si>
  <si>
    <t>13119949693</t>
  </si>
  <si>
    <t>Galić, Andrea</t>
  </si>
  <si>
    <t>Gimnazija Marul, Zagreb</t>
  </si>
  <si>
    <t>Jagić, Teo</t>
  </si>
  <si>
    <t>01139264816</t>
  </si>
  <si>
    <t>Lončar, Ružica</t>
  </si>
  <si>
    <t>I. tehnička škola Tesla, Zagreb</t>
  </si>
  <si>
    <t>Tomac, Ivan</t>
  </si>
  <si>
    <t>39726146923</t>
  </si>
  <si>
    <t>Jagušt, Ivan</t>
  </si>
  <si>
    <t>Elektrotehnička škola, Zagreb</t>
  </si>
  <si>
    <t>Bikić, Ivano</t>
  </si>
  <si>
    <t>01751627925</t>
  </si>
  <si>
    <t>Albin, Ana</t>
  </si>
  <si>
    <t>Strojarska tehnička škola Frana Bošnjakovića, Zagreb</t>
  </si>
  <si>
    <t>Šegović, Marko</t>
  </si>
  <si>
    <t>11307200680</t>
  </si>
  <si>
    <t>Petrinić, Sibela</t>
  </si>
  <si>
    <t>Hotelijersko-turistička škola u Zagrebu</t>
  </si>
  <si>
    <t>Knapić, Karlo</t>
  </si>
  <si>
    <t>17162175531</t>
  </si>
  <si>
    <t>Bukvić, Saša</t>
  </si>
  <si>
    <t>Istarska</t>
  </si>
  <si>
    <t>Osnovna škola Matije Vlačića, Labin</t>
  </si>
  <si>
    <t>Majkus, Anamaria</t>
  </si>
  <si>
    <t>62068140595</t>
  </si>
  <si>
    <t>Bogešić, Daniel</t>
  </si>
  <si>
    <t>Pazinski kolegij - klasična gimnazija Pazin s pravom javnosti</t>
  </si>
  <si>
    <t>Dobrilović, Roman</t>
  </si>
  <si>
    <t>33540260798</t>
  </si>
  <si>
    <t>Deković, Andrea</t>
  </si>
  <si>
    <t>Srednja škola Mate Balote, Poreč</t>
  </si>
  <si>
    <t>Melon, Tihana</t>
  </si>
  <si>
    <t>04531673042</t>
  </si>
  <si>
    <t>Pauro, Antonija</t>
  </si>
  <si>
    <t>83966794417</t>
  </si>
  <si>
    <t>Nemet, Petra</t>
  </si>
  <si>
    <t>Tehnička škola Pula</t>
  </si>
  <si>
    <t>Petrak, Jakov</t>
  </si>
  <si>
    <t>28296452980</t>
  </si>
  <si>
    <t>Grdić, Daliborka</t>
  </si>
  <si>
    <t>Karlovačka</t>
  </si>
  <si>
    <t>Osnovna škola Grabrik, Karlovac</t>
  </si>
  <si>
    <t>Brozinić, Maja</t>
  </si>
  <si>
    <t>28865207132</t>
  </si>
  <si>
    <t>Vladić, Marko</t>
  </si>
  <si>
    <t>Kunić, Vedran</t>
  </si>
  <si>
    <t>93534344980</t>
  </si>
  <si>
    <t>Mlinac, Tihomir</t>
  </si>
  <si>
    <t>Osnovna škola Dubovac, Karlovac</t>
  </si>
  <si>
    <t>Zatezalo, Dejan</t>
  </si>
  <si>
    <t>26199993657</t>
  </si>
  <si>
    <t>Kulaš, Margareta</t>
  </si>
  <si>
    <t>Gimnazija Karlovac</t>
  </si>
  <si>
    <t>Radujković, Lana</t>
  </si>
  <si>
    <t>18574928762</t>
  </si>
  <si>
    <t>Begler, Gordan</t>
  </si>
  <si>
    <t>Purić, Patrik</t>
  </si>
  <si>
    <t>65634293396</t>
  </si>
  <si>
    <t>Matijaško, Monika</t>
  </si>
  <si>
    <t>Koprivničko-križevačka</t>
  </si>
  <si>
    <t>Osnovna škola "Braća Radić", Koprivnica</t>
  </si>
  <si>
    <t>Večenaj, Elena</t>
  </si>
  <si>
    <t>54777450629</t>
  </si>
  <si>
    <t>Hegedušić, Martina</t>
  </si>
  <si>
    <t>Osnovna škola Antun Nemčić Gostovinski, Koprivnica</t>
  </si>
  <si>
    <t>Premec, Jan Kai</t>
  </si>
  <si>
    <t>24090708131</t>
  </si>
  <si>
    <t>Kalavarić, Mirjana</t>
  </si>
  <si>
    <t>Granđa, Stela</t>
  </si>
  <si>
    <t>25893974883</t>
  </si>
  <si>
    <t>Treščec, Zvonimir</t>
  </si>
  <si>
    <t>Gimnazija " Fran Galović" Koprivnica</t>
  </si>
  <si>
    <t>Karažija, Samantha</t>
  </si>
  <si>
    <t>42244194371</t>
  </si>
  <si>
    <t>Ptičar, Ivana</t>
  </si>
  <si>
    <t>Krapinsko-zagorska</t>
  </si>
  <si>
    <t>Osnovna škola Janka Leskovara, Pregrada</t>
  </si>
  <si>
    <t>Kučak, Jakov</t>
  </si>
  <si>
    <t>54587319348</t>
  </si>
  <si>
    <t>Pavlović, Marijana</t>
  </si>
  <si>
    <t>Osnovna škola Vladimir Bosnar Stubičke Toplice</t>
  </si>
  <si>
    <t>Horvat, Marko</t>
  </si>
  <si>
    <t>59425969491</t>
  </si>
  <si>
    <t>Hršak, Miljenka</t>
  </si>
  <si>
    <t>Osnovna škola "Ljudevit Gaj" u Krapini, Krapina</t>
  </si>
  <si>
    <t>Juras, Ana</t>
  </si>
  <si>
    <t>57744447082</t>
  </si>
  <si>
    <t>Čebrajec, Stjepan</t>
  </si>
  <si>
    <t>Osnovna škola Marija Bistrica</t>
  </si>
  <si>
    <t>Hršak, Matej</t>
  </si>
  <si>
    <t>89138925728</t>
  </si>
  <si>
    <t>Gajski, Sebastian</t>
  </si>
  <si>
    <t>79128384478</t>
  </si>
  <si>
    <t>Žnidarić, Marta</t>
  </si>
  <si>
    <t>63817229408</t>
  </si>
  <si>
    <t>Hršak, Luka</t>
  </si>
  <si>
    <t>16430751979</t>
  </si>
  <si>
    <t>Pušelj, Vesna</t>
  </si>
  <si>
    <t>Srednja škola Krapina</t>
  </si>
  <si>
    <t>Žnidarić, Petra</t>
  </si>
  <si>
    <t>58721498904</t>
  </si>
  <si>
    <t>Lež Trgovec, Valentina</t>
  </si>
  <si>
    <t>Krušlin, Karlo</t>
  </si>
  <si>
    <t>13158832857</t>
  </si>
  <si>
    <t>Gudan, Jan</t>
  </si>
  <si>
    <t>81883172812</t>
  </si>
  <si>
    <t>Šaić, Ksenija</t>
  </si>
  <si>
    <t>Srednja škola Pregrada</t>
  </si>
  <si>
    <t>Jakuš, Dorian</t>
  </si>
  <si>
    <t>85303225270</t>
  </si>
  <si>
    <t>Pelko, Davorka</t>
  </si>
  <si>
    <t>Srednja škola Zlatar</t>
  </si>
  <si>
    <t>Kučak, Lovro</t>
  </si>
  <si>
    <t>51244998888</t>
  </si>
  <si>
    <t>Mužar, Luka</t>
  </si>
  <si>
    <t>93917934082</t>
  </si>
  <si>
    <t>Krklec, Ana</t>
  </si>
  <si>
    <t>Naglić, Mario</t>
  </si>
  <si>
    <t>35122976060</t>
  </si>
  <si>
    <t>Gavranović, Danijel</t>
  </si>
  <si>
    <t>Ličko-senjska</t>
  </si>
  <si>
    <t>Strukovna škola Gospić</t>
  </si>
  <si>
    <t>Đurkin, Andrija</t>
  </si>
  <si>
    <t>54353655776</t>
  </si>
  <si>
    <t>Mošmondor, Ivana</t>
  </si>
  <si>
    <t>Međimurska</t>
  </si>
  <si>
    <t>Osnovna škola Domašinec</t>
  </si>
  <si>
    <t>Horvat, Fran</t>
  </si>
  <si>
    <t>75804233533</t>
  </si>
  <si>
    <t>Gotal, Sandra</t>
  </si>
  <si>
    <t>Osnovna škola Strahoninec</t>
  </si>
  <si>
    <t>Zadravec, Borna</t>
  </si>
  <si>
    <t>48402593202</t>
  </si>
  <si>
    <t>Novak, Palmina</t>
  </si>
  <si>
    <t>Osnovna škola Ivanovec</t>
  </si>
  <si>
    <t>Orsag, Izabela</t>
  </si>
  <si>
    <t>55352423399</t>
  </si>
  <si>
    <t>Srnec, Aleksandra</t>
  </si>
  <si>
    <t>Osnovna škola Orehovica</t>
  </si>
  <si>
    <t>Plaftak, Marin</t>
  </si>
  <si>
    <t>42063519763</t>
  </si>
  <si>
    <t>Srnec, Jakov</t>
  </si>
  <si>
    <t>03429686110</t>
  </si>
  <si>
    <t>Trstenjak, Petra</t>
  </si>
  <si>
    <t>Osnovna škola Belica</t>
  </si>
  <si>
    <t>Raguž, Ivan</t>
  </si>
  <si>
    <t>93901004782</t>
  </si>
  <si>
    <t>Perenc-Jaušovec, Danijela</t>
  </si>
  <si>
    <t>I. osnovna škola Čakovec</t>
  </si>
  <si>
    <t>Barić, Ivano</t>
  </si>
  <si>
    <t>49806636983</t>
  </si>
  <si>
    <t>Bacinger, Andrija</t>
  </si>
  <si>
    <t>Krauthacker, Željka</t>
  </si>
  <si>
    <t>Gimnazija Josipa Slavenskog Čakovec</t>
  </si>
  <si>
    <t>Vugrinec, Dominik</t>
  </si>
  <si>
    <t>34881519115</t>
  </si>
  <si>
    <t>Slunjski, Robert</t>
  </si>
  <si>
    <t>Fučko, Vid</t>
  </si>
  <si>
    <t>41299346644</t>
  </si>
  <si>
    <t>Srednja škola Čakovec</t>
  </si>
  <si>
    <t>Vugrinec, Edi</t>
  </si>
  <si>
    <t>85442294815</t>
  </si>
  <si>
    <t>Pirc Mezga, Valentina</t>
  </si>
  <si>
    <t>Srednja škola Prelog</t>
  </si>
  <si>
    <t>Milić Horvat, Jan</t>
  </si>
  <si>
    <t>58221911421</t>
  </si>
  <si>
    <t>Ledenčan, Goran</t>
  </si>
  <si>
    <t>Osječko-baranjska</t>
  </si>
  <si>
    <t>Osnovna škola Darda</t>
  </si>
  <si>
    <t>Majdenić, Sonja</t>
  </si>
  <si>
    <t>98460482803</t>
  </si>
  <si>
    <t>Patajac, Sandra</t>
  </si>
  <si>
    <t>Osnovna škola Ivana Kukuljevića, Belišće</t>
  </si>
  <si>
    <t>Buljubašić, Darin</t>
  </si>
  <si>
    <t>09491599944</t>
  </si>
  <si>
    <t>Dorić Horvat, Inja</t>
  </si>
  <si>
    <t>II. gimnazija Osijek</t>
  </si>
  <si>
    <t>Kvaka, David</t>
  </si>
  <si>
    <t>05122184725</t>
  </si>
  <si>
    <t>Grubišić, Mirela</t>
  </si>
  <si>
    <t>Medicinska škola Osijek</t>
  </si>
  <si>
    <t>Petričević, Fran</t>
  </si>
  <si>
    <t>77154247219</t>
  </si>
  <si>
    <t>Beuk Kovačević, Nevena</t>
  </si>
  <si>
    <t>Prva srednja škola Beli Manastir</t>
  </si>
  <si>
    <t>Radić, Slaven</t>
  </si>
  <si>
    <t>83310960115</t>
  </si>
  <si>
    <t>Glasnović, Vedran</t>
  </si>
  <si>
    <t>Elektrotehnička i prometna škola Osijek</t>
  </si>
  <si>
    <t>Stastny, Tena</t>
  </si>
  <si>
    <t>44477282558</t>
  </si>
  <si>
    <t>Šumiga, Ivan</t>
  </si>
  <si>
    <t>Požeško-slavonska</t>
  </si>
  <si>
    <t>Osnovna škola Julija Kempfa, Požega</t>
  </si>
  <si>
    <t>Abramović, Greta</t>
  </si>
  <si>
    <t>45672266621</t>
  </si>
  <si>
    <t>Žagar, Nina</t>
  </si>
  <si>
    <t>Primorsko-goranska</t>
  </si>
  <si>
    <t>Pap, Igor</t>
  </si>
  <si>
    <t>Osnovna škola "Trsat", Rijeka</t>
  </si>
  <si>
    <t>Mađarević, Korina</t>
  </si>
  <si>
    <t>49653363111</t>
  </si>
  <si>
    <t>Baraka Ribinski, Ana</t>
  </si>
  <si>
    <t>Osnovna škola "Kantrida", Rijeka</t>
  </si>
  <si>
    <t>Grudenić, Ema</t>
  </si>
  <si>
    <t>88947246888</t>
  </si>
  <si>
    <t>Jurjević, Josip</t>
  </si>
  <si>
    <t>Osnovna škola Fran Franković, Rijeka</t>
  </si>
  <si>
    <t>Nikolaus, Nikolina Josipa</t>
  </si>
  <si>
    <t>85834281326</t>
  </si>
  <si>
    <t>Štefanac, Stella</t>
  </si>
  <si>
    <t>Osnovna škola Turnić, Rijeka</t>
  </si>
  <si>
    <t>Randisi, Leonardo</t>
  </si>
  <si>
    <t>68328213128</t>
  </si>
  <si>
    <t>Bilandžić, Henriet</t>
  </si>
  <si>
    <t>Osnovna škola - Scuola elementare Dolac, Rijeka</t>
  </si>
  <si>
    <t>Šoić, Maro</t>
  </si>
  <si>
    <t>54683239783</t>
  </si>
  <si>
    <t>Puzar, Josipa</t>
  </si>
  <si>
    <t>Osnovna škola Kostrena</t>
  </si>
  <si>
    <t>Sigel, Karlo</t>
  </si>
  <si>
    <t>61358239307</t>
  </si>
  <si>
    <t>Sinožić, Iva</t>
  </si>
  <si>
    <t>Gimnazija Andrije Mohorovičića Rijeka</t>
  </si>
  <si>
    <t>Kapidžik, Ema</t>
  </si>
  <si>
    <t>91646131277</t>
  </si>
  <si>
    <t>Prva riječka hrvatska gimnazija, Rijeka</t>
  </si>
  <si>
    <t>Radin, Tomas</t>
  </si>
  <si>
    <t>26681875620</t>
  </si>
  <si>
    <t>Tićak, Dino</t>
  </si>
  <si>
    <t>53126748287</t>
  </si>
  <si>
    <t>Tomac, Valentina</t>
  </si>
  <si>
    <t>Srednja škola Delnice</t>
  </si>
  <si>
    <t>Tariba, Andrej</t>
  </si>
  <si>
    <t>69734735422</t>
  </si>
  <si>
    <t>Đorđević, Darjan</t>
  </si>
  <si>
    <t>99205234394</t>
  </si>
  <si>
    <t>Rundić, Nereo</t>
  </si>
  <si>
    <t>29800973530</t>
  </si>
  <si>
    <t>Radan, Renata</t>
  </si>
  <si>
    <t>Matas, Ivan</t>
  </si>
  <si>
    <t>55887627955</t>
  </si>
  <si>
    <t>Olivani, Ante</t>
  </si>
  <si>
    <t>Šibensko-kninska</t>
  </si>
  <si>
    <t>Osnovna škola Vodice</t>
  </si>
  <si>
    <t>Popović, Luka</t>
  </si>
  <si>
    <t>79410764338</t>
  </si>
  <si>
    <t>Grbešić, Hrvoje</t>
  </si>
  <si>
    <t>Gimnazija Antuna Vrančića, Šibenik</t>
  </si>
  <si>
    <t>Vrvilo, Stipe</t>
  </si>
  <si>
    <t>62454899949</t>
  </si>
  <si>
    <t>Matuša, Emil</t>
  </si>
  <si>
    <t>Jabuka, Tonko</t>
  </si>
  <si>
    <t>02796062525</t>
  </si>
  <si>
    <t>Šarović, Dejan</t>
  </si>
  <si>
    <t>Turističko-ugostiteljska škola Šibenik</t>
  </si>
  <si>
    <t>Novak, Karlo</t>
  </si>
  <si>
    <t>41689359188</t>
  </si>
  <si>
    <t>Žmegač, Blaženka</t>
  </si>
  <si>
    <t>Sisačko-moslavačka</t>
  </si>
  <si>
    <t>Srednja škola Tina Ujevića, Kutina</t>
  </si>
  <si>
    <t>Marušić, Duje</t>
  </si>
  <si>
    <t>86120094232</t>
  </si>
  <si>
    <t>Zubović, Martina</t>
  </si>
  <si>
    <t>Splitsko-dalmatinska</t>
  </si>
  <si>
    <t>Osnovna škola Josip Pupačić, Omiš</t>
  </si>
  <si>
    <t>Bauk, Ivan</t>
  </si>
  <si>
    <t>23178154295</t>
  </si>
  <si>
    <t>Štrbac, Ivica</t>
  </si>
  <si>
    <t>Svirčić, Frane</t>
  </si>
  <si>
    <t>20737047577</t>
  </si>
  <si>
    <t>Ćužić, Ivan</t>
  </si>
  <si>
    <t>Osnovna škola Skalice, Split</t>
  </si>
  <si>
    <t>Žuvela, Laura</t>
  </si>
  <si>
    <t>80535558148</t>
  </si>
  <si>
    <t>Zrinušić, Ivica</t>
  </si>
  <si>
    <t>Osnovna škola Blatine - Škrape, Split</t>
  </si>
  <si>
    <t>Perić, Ante</t>
  </si>
  <si>
    <t>81876539701</t>
  </si>
  <si>
    <t>Cvitković, Ante</t>
  </si>
  <si>
    <t>Osnovna škola Mejaši, Split</t>
  </si>
  <si>
    <t>Šerić, Lovre</t>
  </si>
  <si>
    <t>18829836186</t>
  </si>
  <si>
    <t>Carev, Jerolim</t>
  </si>
  <si>
    <t>65420905343</t>
  </si>
  <si>
    <t>Ivanković Ciotti, Ružica</t>
  </si>
  <si>
    <t>Osnovna škola kneza Trpimira, Kaštel Gomilica</t>
  </si>
  <si>
    <t>Glibota, Niko</t>
  </si>
  <si>
    <t>88086354980</t>
  </si>
  <si>
    <t>Barać, Jure</t>
  </si>
  <si>
    <t>Osnovna škola Žnjan-Pazdigrad, Split</t>
  </si>
  <si>
    <t>Radić, Marino</t>
  </si>
  <si>
    <t>49310734346</t>
  </si>
  <si>
    <t>Parlov, Marija</t>
  </si>
  <si>
    <t>Osnovna škola Visoka, Split</t>
  </si>
  <si>
    <t>Petričić, Ema</t>
  </si>
  <si>
    <t>55111528409</t>
  </si>
  <si>
    <t>Marasović, Mario</t>
  </si>
  <si>
    <t>Osnovna škola Mertojak, Split</t>
  </si>
  <si>
    <t>Podrug, Petar</t>
  </si>
  <si>
    <t>47615495815</t>
  </si>
  <si>
    <t>Vrbatović, Antonio</t>
  </si>
  <si>
    <t>III. gimnazija, Split</t>
  </si>
  <si>
    <t>Ciotti, Paulo</t>
  </si>
  <si>
    <t>92306842427</t>
  </si>
  <si>
    <t>Brkić, Vedran</t>
  </si>
  <si>
    <t>78390312031</t>
  </si>
  <si>
    <t>Alić, Frane</t>
  </si>
  <si>
    <t>Srednja škola Ivana Lucića - Trogir</t>
  </si>
  <si>
    <t>Karin, Mario</t>
  </si>
  <si>
    <t>71656511486</t>
  </si>
  <si>
    <t>Krnić, Nikica</t>
  </si>
  <si>
    <t>Prkić, Marko</t>
  </si>
  <si>
    <t>50166282258</t>
  </si>
  <si>
    <t>Kosović, Josip</t>
  </si>
  <si>
    <t>V. gimnazija Vladimir Nazor Split</t>
  </si>
  <si>
    <t>Šućur, Marko</t>
  </si>
  <si>
    <t>35107666601</t>
  </si>
  <si>
    <t>Roglić, Neda</t>
  </si>
  <si>
    <t>Tehnička škola u Imotskom, Imotski</t>
  </si>
  <si>
    <t>Žuvela, Katarina</t>
  </si>
  <si>
    <t>62424010015</t>
  </si>
  <si>
    <t>Bogdan, Ines</t>
  </si>
  <si>
    <t>Škola za dizajn, grafiku i održivu gradnju, Split</t>
  </si>
  <si>
    <t>Perković, Luka</t>
  </si>
  <si>
    <t>31394050417</t>
  </si>
  <si>
    <t>Kovačević, Josip</t>
  </si>
  <si>
    <t>Elektrotehnička škola - Split</t>
  </si>
  <si>
    <t>Muštra, Daniel</t>
  </si>
  <si>
    <t>47741837140</t>
  </si>
  <si>
    <t>Šamadan Lončar, Ana</t>
  </si>
  <si>
    <t>Zdravstvena škola, Split</t>
  </si>
  <si>
    <t>Milković, Matej</t>
  </si>
  <si>
    <t>50035040198</t>
  </si>
  <si>
    <t>Mikulek Slunjski, Nikolina</t>
  </si>
  <si>
    <t>Varaždinska</t>
  </si>
  <si>
    <t>II. osnovna škola Varaždin</t>
  </si>
  <si>
    <t>Punek, Leona</t>
  </si>
  <si>
    <t>23571408041</t>
  </si>
  <si>
    <t>Šipek, Dalia</t>
  </si>
  <si>
    <t>Osnovna škola Ludbreg</t>
  </si>
  <si>
    <t>Vugrinec, Eva</t>
  </si>
  <si>
    <t>04152301880</t>
  </si>
  <si>
    <t>Banek, Ivana</t>
  </si>
  <si>
    <t>III. osnovna škola Varaždin</t>
  </si>
  <si>
    <t>Videc, Matija</t>
  </si>
  <si>
    <t>60801213669</t>
  </si>
  <si>
    <t>Lančić, Mihaela</t>
  </si>
  <si>
    <t>Srednja škola Ivanec</t>
  </si>
  <si>
    <t>Grabar, David</t>
  </si>
  <si>
    <t>64843715048</t>
  </si>
  <si>
    <t>Jurgec, Maja</t>
  </si>
  <si>
    <t>Prva gimnazija Varaždin</t>
  </si>
  <si>
    <t>Cifrek Rak, Leon</t>
  </si>
  <si>
    <t>33258602618</t>
  </si>
  <si>
    <t>Mađarić, Ivana</t>
  </si>
  <si>
    <t>Elektrostrojarska škola, Varaždin</t>
  </si>
  <si>
    <t>Hlapčić, Fran</t>
  </si>
  <si>
    <t>34070832273</t>
  </si>
  <si>
    <t>Obad, Ema</t>
  </si>
  <si>
    <t>62082548324</t>
  </si>
  <si>
    <t>Moharić, Lana</t>
  </si>
  <si>
    <t>29772204161</t>
  </si>
  <si>
    <t>Godinić, Marko</t>
  </si>
  <si>
    <t>Gospodarska škola Varaždin</t>
  </si>
  <si>
    <t>Ivanuša, Jakov</t>
  </si>
  <si>
    <t>34161037514</t>
  </si>
  <si>
    <t>Senečić, Maja</t>
  </si>
  <si>
    <t>Srednja škola Ludbreg</t>
  </si>
  <si>
    <t>Pavlović, Karlo</t>
  </si>
  <si>
    <t>74953036981</t>
  </si>
  <si>
    <t>Nekić, Marinko</t>
  </si>
  <si>
    <t>Virovitičko-podravska</t>
  </si>
  <si>
    <t>Osnovna škola Ivan Goran Kovačić, Zdenci</t>
  </si>
  <si>
    <t>Matić, Mila</t>
  </si>
  <si>
    <t>40064110486</t>
  </si>
  <si>
    <t>Zovko, Danijela</t>
  </si>
  <si>
    <t>Vukovarsko-srijemska</t>
  </si>
  <si>
    <t>Osnovna škola Josipa Kozarca, Vinkovci</t>
  </si>
  <si>
    <t>Žugaj, Leon</t>
  </si>
  <si>
    <t>74437227472</t>
  </si>
  <si>
    <t>Glavaš, Ines</t>
  </si>
  <si>
    <t>Gimnazija Matije Antuna Reljkovića, Vinkovci</t>
  </si>
  <si>
    <t>Fišić, Andrej</t>
  </si>
  <si>
    <t>90815688794</t>
  </si>
  <si>
    <t>Pranjić, Andreja</t>
  </si>
  <si>
    <t>Brčić, Gabrijel</t>
  </si>
  <si>
    <t>76141635211</t>
  </si>
  <si>
    <t>Relja, Davor</t>
  </si>
  <si>
    <t>Obrtničko-industrijska škola, Županja</t>
  </si>
  <si>
    <t>Mlinarić, Marin</t>
  </si>
  <si>
    <t>17284439098</t>
  </si>
  <si>
    <t>Madžar, Hrvoje</t>
  </si>
  <si>
    <t>Zadarska</t>
  </si>
  <si>
    <t>Gimnazija Franje Petrića Zadar</t>
  </si>
  <si>
    <t>Tudorović, Ivan</t>
  </si>
  <si>
    <t>56359157944</t>
  </si>
  <si>
    <t>Tokić, Luka</t>
  </si>
  <si>
    <t>40879105706</t>
  </si>
  <si>
    <t>Šimičević, Ana</t>
  </si>
  <si>
    <t>Tehnička škola, Zadar</t>
  </si>
  <si>
    <t>Modrić, Jakov</t>
  </si>
  <si>
    <t>60007690128</t>
  </si>
  <si>
    <t>Jovanovski, Matej</t>
  </si>
  <si>
    <t>89561506633</t>
  </si>
  <si>
    <t>Meštrović, Elena</t>
  </si>
  <si>
    <t>80013780232</t>
  </si>
  <si>
    <t>Ujlaki, Marija</t>
  </si>
  <si>
    <t>Zagrebačka</t>
  </si>
  <si>
    <t>Osnovna škola Dragutina Domjanića, Sveti Ivan Zelina</t>
  </si>
  <si>
    <t>Jurković, Lucija</t>
  </si>
  <si>
    <t>98401031038</t>
  </si>
  <si>
    <t>Čolig, Marijana</t>
  </si>
  <si>
    <t>Osnovna škola Ksavera Šandora Đalskog, Donja Zelina</t>
  </si>
  <si>
    <t>Bilobrk, Marin</t>
  </si>
  <si>
    <t>28114099450</t>
  </si>
  <si>
    <t>Remus, Anđela</t>
  </si>
  <si>
    <t>25632863331</t>
  </si>
  <si>
    <t>Marić, Mirjana</t>
  </si>
  <si>
    <t>Osnovna škola Samobor</t>
  </si>
  <si>
    <t>Plantaš, Lara</t>
  </si>
  <si>
    <t>27792118162</t>
  </si>
  <si>
    <t>Vukušić, Ljiljana</t>
  </si>
  <si>
    <t>Osnovna škola Ljubo Babić, Jastrebarsko</t>
  </si>
  <si>
    <t>Ivanušić, Anamarija</t>
  </si>
  <si>
    <t>94862689918</t>
  </si>
  <si>
    <t>Maček, Matija</t>
  </si>
  <si>
    <t>Cafuta, Dorian</t>
  </si>
  <si>
    <t>22906953324</t>
  </si>
  <si>
    <t>Jurlina, Ivana</t>
  </si>
  <si>
    <t>Osnovna škola Eugena Kvaternika, Velika Gorica</t>
  </si>
  <si>
    <t>Ozimec, Fran</t>
  </si>
  <si>
    <t>59960858132</t>
  </si>
  <si>
    <t>Haim, Robert</t>
  </si>
  <si>
    <t>Srednja škola Ivan Švear Ivanić-Grad</t>
  </si>
  <si>
    <t>Klopotan, Kiara</t>
  </si>
  <si>
    <t>28310003918</t>
  </si>
  <si>
    <t>Baksa, Marijana</t>
  </si>
  <si>
    <t>Bišćan, Tin</t>
  </si>
  <si>
    <t>73995739042</t>
  </si>
  <si>
    <t>Mak, Karlo</t>
  </si>
  <si>
    <t>Gimnazija Antuna Gustava Matoša, Samobor</t>
  </si>
  <si>
    <t>Jasnić, Karla</t>
  </si>
  <si>
    <t>98650417343</t>
  </si>
  <si>
    <t>Obranić, Matia</t>
  </si>
  <si>
    <t>48477565863</t>
  </si>
  <si>
    <t>Prelec, Tea</t>
  </si>
  <si>
    <t>Ekonomska, trgovačka i ugostiteljska škola, Samobor</t>
  </si>
  <si>
    <t>Popis putnika</t>
  </si>
  <si>
    <t>razred</t>
  </si>
  <si>
    <t>učenik</t>
  </si>
  <si>
    <t>mentor</t>
  </si>
  <si>
    <t>županija</t>
  </si>
  <si>
    <t xml:space="preserve">škola  </t>
  </si>
  <si>
    <t>XXI. (osnovna škola) + IX.</t>
  </si>
  <si>
    <t>XXI. srednja škola</t>
  </si>
  <si>
    <t xml:space="preserve">*za učenike i mentore označene žutom bojom bit će organiziran prijevoz u mjesto održavanja državne razine Natjecanja iz povijesti gdje će za učenike biti provedena državna razina Natjecanja iz geografije </t>
  </si>
  <si>
    <t>*</t>
  </si>
  <si>
    <t>Split - Šibenik - Biograd na Moru (učenik i mentorica dolaze iz Korčule u Split)</t>
  </si>
  <si>
    <t>(Virovitica) - Osijek - Vinkovci - Sl. Brod - (Požega) - Sisak - Karlovac - Biograd na Moru (Virovitica i Požega - dogovor)</t>
  </si>
  <si>
    <t>Čakovec - Varaždin - Koprivnica (Bjelovar) - Biograd na Moru (Bjelovar - dogovor)</t>
  </si>
  <si>
    <t>Zagreb - Gospić - Biograd na Moru</t>
  </si>
  <si>
    <t>Zagreb - Biograd na Moru</t>
  </si>
  <si>
    <t>Voditelj putovanja: Duško Marušić (tel. 0917985002, marusicdusko@gmail.com)</t>
  </si>
  <si>
    <r>
      <t>Ivica Borić,</t>
    </r>
    <r>
      <rPr>
        <sz val="11"/>
        <color rgb="FFFF0000"/>
        <rFont val="Calibri"/>
        <family val="2"/>
        <scheme val="minor"/>
      </rPr>
      <t xml:space="preserve"> Duško Marušić</t>
    </r>
    <r>
      <rPr>
        <sz val="11"/>
        <color theme="1"/>
        <rFont val="Calibri"/>
        <family val="2"/>
        <scheme val="minor"/>
      </rPr>
      <t>, Ana Perak</t>
    </r>
  </si>
  <si>
    <r>
      <rPr>
        <sz val="11"/>
        <color rgb="FFFF0000"/>
        <rFont val="Calibri"/>
        <family val="2"/>
        <scheme val="minor"/>
      </rPr>
      <t>Martina Đuranec,</t>
    </r>
    <r>
      <rPr>
        <sz val="11"/>
        <color theme="1"/>
        <rFont val="Calibri"/>
        <family val="2"/>
        <scheme val="minor"/>
      </rPr>
      <t xml:space="preserve"> Ivana Balaško, Dinko Marin, Marica Mamut, Stjepan Mislav Čagalj</t>
    </r>
  </si>
  <si>
    <r>
      <t xml:space="preserve">Danijela Perenc-Jaušovec, </t>
    </r>
    <r>
      <rPr>
        <sz val="11"/>
        <color rgb="FFFF0000"/>
        <rFont val="Calibri"/>
        <family val="2"/>
        <scheme val="minor"/>
      </rPr>
      <t>Maja Jurgec</t>
    </r>
  </si>
  <si>
    <t>Voditeljica putovanja: Nevenka Pokos (tel. 0915364820, nenapokos@gmail.com)</t>
  </si>
  <si>
    <r>
      <t>Nevenka Pokos,</t>
    </r>
    <r>
      <rPr>
        <sz val="11"/>
        <rFont val="Calibri"/>
        <family val="2"/>
        <scheme val="minor"/>
      </rPr>
      <t xml:space="preserve"> Biljana Vranković, Ružica Vuk, Mladen Maradin</t>
    </r>
  </si>
  <si>
    <r>
      <rPr>
        <sz val="11"/>
        <color rgb="FFFF0000"/>
        <rFont val="Calibri"/>
        <family val="2"/>
        <scheme val="minor"/>
      </rPr>
      <t>Andrea Dalić</t>
    </r>
    <r>
      <rPr>
        <sz val="11"/>
        <color theme="1"/>
        <rFont val="Calibri"/>
        <family val="2"/>
        <scheme val="minor"/>
      </rPr>
      <t>, Milorad Kondić</t>
    </r>
  </si>
  <si>
    <r>
      <t xml:space="preserve">Karlo Mak, </t>
    </r>
    <r>
      <rPr>
        <sz val="11"/>
        <color rgb="FFFF0000"/>
        <rFont val="Calibri"/>
        <family val="2"/>
        <scheme val="minor"/>
      </rPr>
      <t>Karlo Horvat</t>
    </r>
    <r>
      <rPr>
        <sz val="11"/>
        <color theme="1"/>
        <rFont val="Calibri"/>
        <family val="2"/>
        <scheme val="minor"/>
      </rPr>
      <t>, Ivan Ivić, Ivan Šišak, Matija Kuštek, Danijel Orešić</t>
    </r>
  </si>
  <si>
    <t>Voditelj putovanja: Karlo Horvat (tel. 098742890, karlo.horvat13@skole.hr)</t>
  </si>
  <si>
    <t>Voditeljica putovanja: Martina Đuranec (tel.0915943092, tinahrestak@yahoo.com)</t>
  </si>
  <si>
    <t>Voditeljica putovanja: Maja Jurgec (tel. 0989156948, maja.mihalina@skole.hr)</t>
  </si>
  <si>
    <t>Voditeljica putovanja: Andrea Dalić (tel. 0955520313, andrea.dalic.zg@gmail.com)</t>
  </si>
  <si>
    <t>Pula - Pazin - Rijeka - Zadar - Biograd na Moru</t>
  </si>
  <si>
    <r>
      <t>Sonja Burčar, Hrvoje Drvenkar,</t>
    </r>
    <r>
      <rPr>
        <sz val="11"/>
        <rFont val="Calibri"/>
        <family val="2"/>
        <scheme val="minor"/>
      </rPr>
      <t xml:space="preserve"> Dragan Jović, </t>
    </r>
    <r>
      <rPr>
        <sz val="11"/>
        <color rgb="FFFF0000"/>
        <rFont val="Calibri"/>
        <family val="2"/>
        <scheme val="minor"/>
      </rPr>
      <t>Filip Domaćinović</t>
    </r>
    <r>
      <rPr>
        <sz val="11"/>
        <color theme="1"/>
        <rFont val="Calibri"/>
        <family val="2"/>
        <scheme val="minor"/>
      </rPr>
      <t>, Ivica Blažević, Stjepan Lucić</t>
    </r>
  </si>
  <si>
    <t>Voditelj putovanja: Filip Domaćinović (tel. 0911673514, fdomacinovic@gmail.com)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</si>
</sst>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2" borderId="0" xfId="0" applyFont="1" applyFill="1"/>
    <xf numFmtId="0" fontId="0" fillId="0" borderId="0" xfId="0" applyFill="1" applyAlignment="1">
      <alignment horizontal="left" vertical="top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9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0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3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0" fillId="0" borderId="3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84EA-0C01-445B-8BA5-3E68FF96FFBA}">
  <dimension ref="A1:F35"/>
  <sheetViews>
    <sheetView workbookViewId="0">
      <selection activeCell="A9" sqref="A9"/>
    </sheetView>
  </sheetViews>
  <sheetFormatPr defaultColWidth="8.85546875" defaultRowHeight="15" x14ac:dyDescent="0.25"/>
  <cols>
    <col min="1" max="1" width="8.85546875" style="7"/>
    <col min="2" max="2" width="14.85546875" style="7" customWidth="1"/>
    <col min="3" max="3" width="13.7109375" style="7" customWidth="1"/>
    <col min="4" max="4" width="21.28515625" style="7" customWidth="1"/>
    <col min="5" max="5" width="25" style="7" customWidth="1"/>
    <col min="6" max="6" width="43.85546875" style="7" customWidth="1"/>
    <col min="7" max="16384" width="8.85546875" style="7"/>
  </cols>
  <sheetData>
    <row r="1" spans="1:6" x14ac:dyDescent="0.25">
      <c r="A1" s="16" t="s">
        <v>3</v>
      </c>
      <c r="B1" s="36" t="s">
        <v>683</v>
      </c>
      <c r="C1" s="41"/>
      <c r="D1" s="44"/>
      <c r="E1" s="44"/>
    </row>
    <row r="2" spans="1:6" x14ac:dyDescent="0.25">
      <c r="A2" s="7" t="s">
        <v>4</v>
      </c>
      <c r="B2" s="8" t="s">
        <v>5</v>
      </c>
      <c r="C2" s="9"/>
    </row>
    <row r="3" spans="1:6" x14ac:dyDescent="0.25">
      <c r="A3" s="7" t="s">
        <v>0</v>
      </c>
      <c r="B3" s="9">
        <v>24</v>
      </c>
      <c r="C3" s="9"/>
    </row>
    <row r="4" spans="1:6" x14ac:dyDescent="0.25">
      <c r="A4" s="7" t="s">
        <v>6</v>
      </c>
      <c r="B4" s="9">
        <v>22</v>
      </c>
      <c r="C4" s="9"/>
    </row>
    <row r="5" spans="1:6" x14ac:dyDescent="0.25">
      <c r="A5" s="7" t="s">
        <v>7</v>
      </c>
      <c r="B5" s="9">
        <v>3</v>
      </c>
      <c r="C5" s="40" t="s">
        <v>689</v>
      </c>
    </row>
    <row r="6" spans="1:6" x14ac:dyDescent="0.25">
      <c r="A6" s="7" t="s">
        <v>19</v>
      </c>
      <c r="B6" s="10">
        <v>49</v>
      </c>
      <c r="C6" s="9"/>
    </row>
    <row r="7" spans="1:6" x14ac:dyDescent="0.25">
      <c r="B7" s="10"/>
      <c r="C7" s="9"/>
    </row>
    <row r="8" spans="1:6" x14ac:dyDescent="0.25">
      <c r="A8" s="7" t="s">
        <v>688</v>
      </c>
      <c r="B8" s="10"/>
      <c r="C8" s="9"/>
    </row>
    <row r="10" spans="1:6" x14ac:dyDescent="0.25">
      <c r="A10" s="7" t="s">
        <v>673</v>
      </c>
    </row>
    <row r="11" spans="1:6" x14ac:dyDescent="0.25">
      <c r="A11" s="21" t="s">
        <v>674</v>
      </c>
      <c r="B11" s="21" t="s">
        <v>675</v>
      </c>
      <c r="C11" s="21" t="s">
        <v>20</v>
      </c>
      <c r="D11" s="21" t="s">
        <v>676</v>
      </c>
      <c r="E11" s="21" t="s">
        <v>677</v>
      </c>
      <c r="F11" s="21" t="s">
        <v>678</v>
      </c>
    </row>
    <row r="12" spans="1:6" ht="15" customHeight="1" x14ac:dyDescent="0.25">
      <c r="A12" s="11" t="s">
        <v>44</v>
      </c>
      <c r="B12" s="12" t="s">
        <v>45</v>
      </c>
      <c r="C12" s="12" t="s">
        <v>46</v>
      </c>
      <c r="D12" s="12" t="s">
        <v>47</v>
      </c>
      <c r="E12" s="12" t="s">
        <v>48</v>
      </c>
      <c r="F12" s="13" t="s">
        <v>49</v>
      </c>
    </row>
    <row r="13" spans="1:6" ht="15" customHeight="1" x14ac:dyDescent="0.25">
      <c r="A13" s="11" t="s">
        <v>21</v>
      </c>
      <c r="B13" s="12" t="s">
        <v>486</v>
      </c>
      <c r="C13" s="12" t="s">
        <v>487</v>
      </c>
      <c r="D13" s="12" t="s">
        <v>488</v>
      </c>
      <c r="E13" s="12" t="s">
        <v>489</v>
      </c>
      <c r="F13" s="14" t="s">
        <v>490</v>
      </c>
    </row>
    <row r="14" spans="1:6" ht="15" customHeight="1" x14ac:dyDescent="0.25">
      <c r="A14" s="11" t="s">
        <v>21</v>
      </c>
      <c r="B14" s="12" t="s">
        <v>491</v>
      </c>
      <c r="C14" s="12" t="s">
        <v>492</v>
      </c>
      <c r="D14" s="12" t="s">
        <v>493</v>
      </c>
      <c r="E14" s="12" t="s">
        <v>489</v>
      </c>
      <c r="F14" s="14" t="s">
        <v>490</v>
      </c>
    </row>
    <row r="15" spans="1:6" ht="15" customHeight="1" x14ac:dyDescent="0.25">
      <c r="A15" s="11" t="s">
        <v>21</v>
      </c>
      <c r="B15" s="12" t="s">
        <v>494</v>
      </c>
      <c r="C15" s="12" t="s">
        <v>495</v>
      </c>
      <c r="D15" s="12" t="s">
        <v>496</v>
      </c>
      <c r="E15" s="12" t="s">
        <v>489</v>
      </c>
      <c r="F15" s="14" t="s">
        <v>497</v>
      </c>
    </row>
    <row r="16" spans="1:6" ht="15" customHeight="1" x14ac:dyDescent="0.25">
      <c r="A16" s="11" t="s">
        <v>21</v>
      </c>
      <c r="B16" s="12" t="s">
        <v>498</v>
      </c>
      <c r="C16" s="12" t="s">
        <v>499</v>
      </c>
      <c r="D16" s="12" t="s">
        <v>500</v>
      </c>
      <c r="E16" s="12" t="s">
        <v>489</v>
      </c>
      <c r="F16" s="14" t="s">
        <v>501</v>
      </c>
    </row>
    <row r="17" spans="1:6" ht="15" customHeight="1" x14ac:dyDescent="0.25">
      <c r="A17" s="11" t="s">
        <v>102</v>
      </c>
      <c r="B17" s="12" t="s">
        <v>502</v>
      </c>
      <c r="C17" s="12" t="s">
        <v>503</v>
      </c>
      <c r="D17" s="12" t="s">
        <v>504</v>
      </c>
      <c r="E17" s="12" t="s">
        <v>489</v>
      </c>
      <c r="F17" s="13" t="s">
        <v>505</v>
      </c>
    </row>
    <row r="18" spans="1:6" ht="15" customHeight="1" x14ac:dyDescent="0.25">
      <c r="A18" s="11" t="s">
        <v>102</v>
      </c>
      <c r="B18" s="12" t="s">
        <v>506</v>
      </c>
      <c r="C18" s="12" t="s">
        <v>507</v>
      </c>
      <c r="D18" s="15" t="s">
        <v>504</v>
      </c>
      <c r="E18" s="12" t="s">
        <v>489</v>
      </c>
      <c r="F18" s="13" t="s">
        <v>505</v>
      </c>
    </row>
    <row r="19" spans="1:6" ht="15" customHeight="1" x14ac:dyDescent="0.25">
      <c r="A19" s="11" t="s">
        <v>102</v>
      </c>
      <c r="B19" s="12" t="s">
        <v>508</v>
      </c>
      <c r="C19" s="12" t="s">
        <v>509</v>
      </c>
      <c r="D19" s="12" t="s">
        <v>510</v>
      </c>
      <c r="E19" s="12" t="s">
        <v>489</v>
      </c>
      <c r="F19" s="13" t="s">
        <v>511</v>
      </c>
    </row>
    <row r="20" spans="1:6" ht="15" customHeight="1" x14ac:dyDescent="0.25">
      <c r="A20" s="11" t="s">
        <v>102</v>
      </c>
      <c r="B20" s="12" t="s">
        <v>512</v>
      </c>
      <c r="C20" s="12" t="s">
        <v>513</v>
      </c>
      <c r="D20" s="12" t="s">
        <v>514</v>
      </c>
      <c r="E20" s="12" t="s">
        <v>489</v>
      </c>
      <c r="F20" s="13" t="s">
        <v>515</v>
      </c>
    </row>
    <row r="21" spans="1:6" ht="15" customHeight="1" x14ac:dyDescent="0.25">
      <c r="A21" s="11" t="s">
        <v>102</v>
      </c>
      <c r="B21" s="12" t="s">
        <v>516</v>
      </c>
      <c r="C21" s="12" t="s">
        <v>517</v>
      </c>
      <c r="D21" s="12" t="s">
        <v>518</v>
      </c>
      <c r="E21" s="12" t="s">
        <v>489</v>
      </c>
      <c r="F21" s="13" t="s">
        <v>519</v>
      </c>
    </row>
    <row r="22" spans="1:6" ht="15" customHeight="1" x14ac:dyDescent="0.25">
      <c r="A22" s="11" t="s">
        <v>120</v>
      </c>
      <c r="B22" s="12" t="s">
        <v>520</v>
      </c>
      <c r="C22" s="12" t="s">
        <v>521</v>
      </c>
      <c r="D22" s="12" t="s">
        <v>522</v>
      </c>
      <c r="E22" s="12" t="s">
        <v>489</v>
      </c>
      <c r="F22" s="14" t="s">
        <v>523</v>
      </c>
    </row>
    <row r="23" spans="1:6" ht="15" customHeight="1" x14ac:dyDescent="0.25">
      <c r="A23" s="11" t="s">
        <v>44</v>
      </c>
      <c r="B23" s="12" t="s">
        <v>524</v>
      </c>
      <c r="C23" s="12" t="s">
        <v>525</v>
      </c>
      <c r="D23" s="12" t="s">
        <v>526</v>
      </c>
      <c r="E23" s="12" t="s">
        <v>489</v>
      </c>
      <c r="F23" s="13" t="s">
        <v>527</v>
      </c>
    </row>
    <row r="24" spans="1:6" ht="15" customHeight="1" x14ac:dyDescent="0.25">
      <c r="A24" s="11" t="s">
        <v>177</v>
      </c>
      <c r="B24" s="12" t="s">
        <v>528</v>
      </c>
      <c r="C24" s="12" t="s">
        <v>529</v>
      </c>
      <c r="D24" s="15" t="s">
        <v>526</v>
      </c>
      <c r="E24" s="12" t="s">
        <v>489</v>
      </c>
      <c r="F24" s="13" t="s">
        <v>527</v>
      </c>
    </row>
    <row r="25" spans="1:6" ht="15" customHeight="1" x14ac:dyDescent="0.25">
      <c r="A25" s="11" t="s">
        <v>177</v>
      </c>
      <c r="B25" s="12" t="s">
        <v>530</v>
      </c>
      <c r="C25" s="12" t="s">
        <v>531</v>
      </c>
      <c r="D25" s="12" t="s">
        <v>532</v>
      </c>
      <c r="E25" s="12" t="s">
        <v>489</v>
      </c>
      <c r="F25" s="13" t="s">
        <v>533</v>
      </c>
    </row>
    <row r="26" spans="1:6" ht="15" customHeight="1" x14ac:dyDescent="0.25">
      <c r="A26" s="11" t="s">
        <v>27</v>
      </c>
      <c r="B26" s="12" t="s">
        <v>534</v>
      </c>
      <c r="C26" s="12" t="s">
        <v>535</v>
      </c>
      <c r="D26" s="12" t="s">
        <v>536</v>
      </c>
      <c r="E26" s="14" t="s">
        <v>489</v>
      </c>
      <c r="F26" s="13" t="s">
        <v>527</v>
      </c>
    </row>
    <row r="27" spans="1:6" ht="15" customHeight="1" x14ac:dyDescent="0.25">
      <c r="A27" s="11" t="s">
        <v>27</v>
      </c>
      <c r="B27" s="12" t="s">
        <v>537</v>
      </c>
      <c r="C27" s="12" t="s">
        <v>538</v>
      </c>
      <c r="D27" s="12" t="s">
        <v>539</v>
      </c>
      <c r="E27" s="14" t="s">
        <v>489</v>
      </c>
      <c r="F27" s="13" t="s">
        <v>540</v>
      </c>
    </row>
    <row r="28" spans="1:6" ht="15" customHeight="1" x14ac:dyDescent="0.25">
      <c r="A28" s="11" t="s">
        <v>1</v>
      </c>
      <c r="B28" s="12" t="s">
        <v>541</v>
      </c>
      <c r="C28" s="12" t="s">
        <v>542</v>
      </c>
      <c r="D28" s="12" t="s">
        <v>543</v>
      </c>
      <c r="E28" s="12" t="s">
        <v>489</v>
      </c>
      <c r="F28" s="12" t="s">
        <v>544</v>
      </c>
    </row>
    <row r="29" spans="1:6" ht="15" customHeight="1" x14ac:dyDescent="0.25">
      <c r="A29" s="11" t="s">
        <v>1</v>
      </c>
      <c r="B29" s="12" t="s">
        <v>545</v>
      </c>
      <c r="C29" s="12" t="s">
        <v>546</v>
      </c>
      <c r="D29" s="12" t="s">
        <v>547</v>
      </c>
      <c r="E29" s="12" t="s">
        <v>489</v>
      </c>
      <c r="F29" s="12" t="s">
        <v>548</v>
      </c>
    </row>
    <row r="30" spans="1:6" ht="15" customHeight="1" x14ac:dyDescent="0.25">
      <c r="A30" s="11" t="s">
        <v>2</v>
      </c>
      <c r="B30" s="12" t="s">
        <v>549</v>
      </c>
      <c r="C30" s="12" t="s">
        <v>550</v>
      </c>
      <c r="D30" s="12" t="s">
        <v>551</v>
      </c>
      <c r="E30" s="12" t="s">
        <v>489</v>
      </c>
      <c r="F30" s="12" t="s">
        <v>552</v>
      </c>
    </row>
    <row r="31" spans="1:6" ht="15" customHeight="1" x14ac:dyDescent="0.25">
      <c r="A31" s="11" t="s">
        <v>2</v>
      </c>
      <c r="B31" s="12" t="s">
        <v>553</v>
      </c>
      <c r="C31" s="12" t="s">
        <v>554</v>
      </c>
      <c r="D31" s="12" t="s">
        <v>555</v>
      </c>
      <c r="E31" s="12" t="s">
        <v>489</v>
      </c>
      <c r="F31" s="12" t="s">
        <v>556</v>
      </c>
    </row>
    <row r="32" spans="1:6" ht="15" customHeight="1" x14ac:dyDescent="0.25">
      <c r="A32" s="11" t="s">
        <v>120</v>
      </c>
      <c r="B32" s="12" t="s">
        <v>465</v>
      </c>
      <c r="C32" s="12" t="s">
        <v>466</v>
      </c>
      <c r="D32" s="12" t="s">
        <v>467</v>
      </c>
      <c r="E32" s="12" t="s">
        <v>468</v>
      </c>
      <c r="F32" s="14" t="s">
        <v>469</v>
      </c>
    </row>
    <row r="33" spans="1:6" ht="15" customHeight="1" x14ac:dyDescent="0.25">
      <c r="A33" s="11" t="s">
        <v>177</v>
      </c>
      <c r="B33" s="12" t="s">
        <v>470</v>
      </c>
      <c r="C33" s="12" t="s">
        <v>471</v>
      </c>
      <c r="D33" s="12" t="s">
        <v>472</v>
      </c>
      <c r="E33" s="12" t="s">
        <v>468</v>
      </c>
      <c r="F33" s="13" t="s">
        <v>473</v>
      </c>
    </row>
    <row r="34" spans="1:6" ht="15" customHeight="1" x14ac:dyDescent="0.25">
      <c r="A34" s="11" t="s">
        <v>32</v>
      </c>
      <c r="B34" s="12" t="s">
        <v>474</v>
      </c>
      <c r="C34" s="12" t="s">
        <v>475</v>
      </c>
      <c r="D34" s="12" t="s">
        <v>476</v>
      </c>
      <c r="E34" s="12" t="s">
        <v>468</v>
      </c>
      <c r="F34" s="12" t="s">
        <v>473</v>
      </c>
    </row>
    <row r="35" spans="1:6" ht="15" customHeight="1" x14ac:dyDescent="0.25">
      <c r="A35" s="11" t="s">
        <v>2</v>
      </c>
      <c r="B35" s="12" t="s">
        <v>477</v>
      </c>
      <c r="C35" s="12" t="s">
        <v>478</v>
      </c>
      <c r="D35" s="12" t="s">
        <v>479</v>
      </c>
      <c r="E35" s="12" t="s">
        <v>468</v>
      </c>
      <c r="F35" s="12" t="s">
        <v>480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6402-71E2-4A49-9472-4650D42E25BA}">
  <dimension ref="A1:G36"/>
  <sheetViews>
    <sheetView workbookViewId="0">
      <selection activeCell="A9" sqref="A9"/>
    </sheetView>
  </sheetViews>
  <sheetFormatPr defaultRowHeight="15" x14ac:dyDescent="0.25"/>
  <cols>
    <col min="1" max="1" width="8.85546875" style="7"/>
    <col min="2" max="2" width="26" style="7" customWidth="1"/>
    <col min="3" max="3" width="14.140625" style="7" customWidth="1"/>
    <col min="4" max="4" width="17.42578125" style="7" bestFit="1" customWidth="1"/>
    <col min="5" max="5" width="21.85546875" style="7" customWidth="1"/>
    <col min="6" max="6" width="48.28515625" style="7" customWidth="1"/>
    <col min="7" max="7" width="8.85546875" style="7"/>
  </cols>
  <sheetData>
    <row r="1" spans="1:7" x14ac:dyDescent="0.25">
      <c r="A1" s="16" t="s">
        <v>8</v>
      </c>
      <c r="B1" s="36" t="s">
        <v>700</v>
      </c>
      <c r="C1" s="9"/>
    </row>
    <row r="2" spans="1:7" x14ac:dyDescent="0.25">
      <c r="A2" s="7" t="s">
        <v>4</v>
      </c>
      <c r="B2" s="17" t="s">
        <v>9</v>
      </c>
      <c r="C2" s="9"/>
    </row>
    <row r="3" spans="1:7" x14ac:dyDescent="0.25">
      <c r="A3" s="7" t="s">
        <v>0</v>
      </c>
      <c r="B3" s="9">
        <v>22</v>
      </c>
      <c r="C3" s="9"/>
    </row>
    <row r="4" spans="1:7" x14ac:dyDescent="0.25">
      <c r="A4" s="7" t="s">
        <v>6</v>
      </c>
      <c r="B4" s="9">
        <v>16</v>
      </c>
      <c r="C4" s="9"/>
    </row>
    <row r="5" spans="1:7" x14ac:dyDescent="0.25">
      <c r="A5" s="7" t="s">
        <v>7</v>
      </c>
      <c r="B5" s="9">
        <v>5</v>
      </c>
      <c r="C5" s="8" t="s">
        <v>690</v>
      </c>
    </row>
    <row r="6" spans="1:7" x14ac:dyDescent="0.25">
      <c r="A6" s="7" t="s">
        <v>19</v>
      </c>
      <c r="B6" s="10">
        <f>SUM(B3:B5)</f>
        <v>43</v>
      </c>
      <c r="C6" s="9"/>
    </row>
    <row r="7" spans="1:7" s="37" customFormat="1" x14ac:dyDescent="0.25">
      <c r="A7" s="38"/>
      <c r="B7" s="10"/>
      <c r="C7" s="39"/>
      <c r="D7" s="38"/>
      <c r="E7" s="38"/>
      <c r="F7" s="38"/>
      <c r="G7" s="38"/>
    </row>
    <row r="8" spans="1:7" s="37" customFormat="1" x14ac:dyDescent="0.25">
      <c r="A8" s="38" t="s">
        <v>697</v>
      </c>
      <c r="B8" s="10"/>
      <c r="C8" s="39"/>
      <c r="D8" s="38"/>
      <c r="E8" s="38"/>
      <c r="F8" s="38"/>
      <c r="G8" s="38"/>
    </row>
    <row r="10" spans="1:7" x14ac:dyDescent="0.25">
      <c r="A10" s="7" t="s">
        <v>673</v>
      </c>
    </row>
    <row r="11" spans="1:7" x14ac:dyDescent="0.25">
      <c r="A11" s="21" t="s">
        <v>674</v>
      </c>
      <c r="B11" s="21" t="s">
        <v>675</v>
      </c>
      <c r="C11" s="21" t="s">
        <v>20</v>
      </c>
      <c r="D11" s="21" t="s">
        <v>676</v>
      </c>
      <c r="E11" s="21" t="s">
        <v>677</v>
      </c>
      <c r="F11" s="21" t="s">
        <v>678</v>
      </c>
    </row>
    <row r="12" spans="1:7" ht="15" customHeight="1" x14ac:dyDescent="0.25">
      <c r="A12" s="18" t="s">
        <v>120</v>
      </c>
      <c r="B12" s="19" t="s">
        <v>243</v>
      </c>
      <c r="C12" s="19" t="s">
        <v>244</v>
      </c>
      <c r="D12" s="19" t="s">
        <v>245</v>
      </c>
      <c r="E12" s="19" t="s">
        <v>246</v>
      </c>
      <c r="F12" s="20" t="s">
        <v>247</v>
      </c>
    </row>
    <row r="13" spans="1:7" ht="15" customHeight="1" x14ac:dyDescent="0.25">
      <c r="A13" s="18" t="s">
        <v>44</v>
      </c>
      <c r="B13" s="12" t="s">
        <v>248</v>
      </c>
      <c r="C13" s="12" t="s">
        <v>249</v>
      </c>
      <c r="D13" s="12" t="s">
        <v>250</v>
      </c>
      <c r="E13" s="12" t="s">
        <v>246</v>
      </c>
      <c r="F13" s="13" t="s">
        <v>251</v>
      </c>
    </row>
    <row r="14" spans="1:7" ht="15" customHeight="1" x14ac:dyDescent="0.25">
      <c r="A14" s="18" t="s">
        <v>27</v>
      </c>
      <c r="B14" s="12" t="s">
        <v>252</v>
      </c>
      <c r="C14" s="12" t="s">
        <v>253</v>
      </c>
      <c r="D14" s="12" t="s">
        <v>254</v>
      </c>
      <c r="E14" s="14" t="s">
        <v>246</v>
      </c>
      <c r="F14" s="13" t="s">
        <v>255</v>
      </c>
    </row>
    <row r="15" spans="1:7" ht="15" customHeight="1" x14ac:dyDescent="0.25">
      <c r="A15" s="18" t="s">
        <v>2</v>
      </c>
      <c r="B15" s="12" t="s">
        <v>256</v>
      </c>
      <c r="C15" s="12" t="s">
        <v>257</v>
      </c>
      <c r="D15" s="15" t="s">
        <v>254</v>
      </c>
      <c r="E15" s="12" t="s">
        <v>246</v>
      </c>
      <c r="F15" s="12" t="s">
        <v>255</v>
      </c>
    </row>
    <row r="16" spans="1:7" ht="15" customHeight="1" x14ac:dyDescent="0.25">
      <c r="A16" s="18" t="s">
        <v>2</v>
      </c>
      <c r="B16" s="12" t="s">
        <v>258</v>
      </c>
      <c r="C16" s="12" t="s">
        <v>259</v>
      </c>
      <c r="D16" s="12" t="s">
        <v>260</v>
      </c>
      <c r="E16" s="12" t="s">
        <v>246</v>
      </c>
      <c r="F16" s="12" t="s">
        <v>261</v>
      </c>
    </row>
    <row r="17" spans="1:7" ht="15" customHeight="1" x14ac:dyDescent="0.25">
      <c r="A17" s="11" t="s">
        <v>21</v>
      </c>
      <c r="B17" s="12" t="s">
        <v>419</v>
      </c>
      <c r="C17" s="12" t="s">
        <v>420</v>
      </c>
      <c r="D17" s="12" t="s">
        <v>421</v>
      </c>
      <c r="E17" s="12" t="s">
        <v>422</v>
      </c>
      <c r="F17" s="14" t="s">
        <v>424</v>
      </c>
    </row>
    <row r="18" spans="1:7" ht="15" customHeight="1" x14ac:dyDescent="0.25">
      <c r="A18" s="11" t="s">
        <v>21</v>
      </c>
      <c r="B18" s="12" t="s">
        <v>425</v>
      </c>
      <c r="C18" s="12" t="s">
        <v>426</v>
      </c>
      <c r="D18" s="12" t="s">
        <v>427</v>
      </c>
      <c r="E18" s="12" t="s">
        <v>422</v>
      </c>
      <c r="F18" s="14" t="s">
        <v>428</v>
      </c>
    </row>
    <row r="19" spans="1:7" ht="15" customHeight="1" x14ac:dyDescent="0.25">
      <c r="A19" s="11" t="s">
        <v>85</v>
      </c>
      <c r="B19" s="12" t="s">
        <v>429</v>
      </c>
      <c r="C19" s="12" t="s">
        <v>430</v>
      </c>
      <c r="D19" s="12" t="s">
        <v>431</v>
      </c>
      <c r="E19" s="12" t="s">
        <v>422</v>
      </c>
      <c r="F19" s="13" t="s">
        <v>432</v>
      </c>
    </row>
    <row r="20" spans="1:7" ht="15" customHeight="1" x14ac:dyDescent="0.25">
      <c r="A20" s="11" t="s">
        <v>102</v>
      </c>
      <c r="B20" s="12" t="s">
        <v>433</v>
      </c>
      <c r="C20" s="12" t="s">
        <v>434</v>
      </c>
      <c r="D20" s="12" t="s">
        <v>435</v>
      </c>
      <c r="E20" s="12" t="s">
        <v>422</v>
      </c>
      <c r="F20" s="13" t="s">
        <v>436</v>
      </c>
    </row>
    <row r="21" spans="1:7" ht="15" customHeight="1" x14ac:dyDescent="0.25">
      <c r="A21" s="11" t="s">
        <v>102</v>
      </c>
      <c r="B21" s="12" t="s">
        <v>437</v>
      </c>
      <c r="C21" s="12" t="s">
        <v>438</v>
      </c>
      <c r="D21" s="12" t="s">
        <v>439</v>
      </c>
      <c r="E21" s="12" t="s">
        <v>422</v>
      </c>
      <c r="F21" s="13" t="s">
        <v>440</v>
      </c>
    </row>
    <row r="22" spans="1:7" ht="15" customHeight="1" x14ac:dyDescent="0.25">
      <c r="A22" s="11" t="s">
        <v>120</v>
      </c>
      <c r="B22" s="12" t="s">
        <v>441</v>
      </c>
      <c r="C22" s="12" t="s">
        <v>442</v>
      </c>
      <c r="D22" s="12" t="s">
        <v>443</v>
      </c>
      <c r="E22" s="12" t="s">
        <v>422</v>
      </c>
      <c r="F22" s="14" t="s">
        <v>444</v>
      </c>
    </row>
    <row r="23" spans="1:7" ht="15" customHeight="1" x14ac:dyDescent="0.25">
      <c r="A23" s="11" t="s">
        <v>44</v>
      </c>
      <c r="B23" s="12" t="s">
        <v>445</v>
      </c>
      <c r="C23" s="12" t="s">
        <v>446</v>
      </c>
      <c r="D23" s="12" t="s">
        <v>447</v>
      </c>
      <c r="E23" s="12" t="s">
        <v>422</v>
      </c>
      <c r="F23" s="13" t="s">
        <v>448</v>
      </c>
    </row>
    <row r="24" spans="1:7" ht="15" customHeight="1" x14ac:dyDescent="0.25">
      <c r="A24" s="11" t="s">
        <v>44</v>
      </c>
      <c r="B24" s="12" t="s">
        <v>449</v>
      </c>
      <c r="C24" s="12" t="s">
        <v>450</v>
      </c>
      <c r="D24" s="12" t="s">
        <v>423</v>
      </c>
      <c r="E24" s="12" t="s">
        <v>422</v>
      </c>
      <c r="F24" s="13" t="s">
        <v>451</v>
      </c>
    </row>
    <row r="25" spans="1:7" ht="15" customHeight="1" x14ac:dyDescent="0.25">
      <c r="A25" s="11" t="s">
        <v>44</v>
      </c>
      <c r="B25" s="12" t="s">
        <v>452</v>
      </c>
      <c r="C25" s="12" t="s">
        <v>453</v>
      </c>
      <c r="D25" s="15" t="s">
        <v>447</v>
      </c>
      <c r="E25" s="12" t="s">
        <v>422</v>
      </c>
      <c r="F25" s="13" t="s">
        <v>448</v>
      </c>
    </row>
    <row r="26" spans="1:7" ht="15" customHeight="1" x14ac:dyDescent="0.25">
      <c r="A26" s="11" t="s">
        <v>177</v>
      </c>
      <c r="B26" s="12" t="s">
        <v>454</v>
      </c>
      <c r="C26" s="12" t="s">
        <v>455</v>
      </c>
      <c r="D26" s="12" t="s">
        <v>456</v>
      </c>
      <c r="E26" s="12" t="s">
        <v>422</v>
      </c>
      <c r="F26" s="13" t="s">
        <v>457</v>
      </c>
    </row>
    <row r="27" spans="1:7" ht="15" customHeight="1" x14ac:dyDescent="0.25">
      <c r="A27" s="11" t="s">
        <v>177</v>
      </c>
      <c r="B27" s="12" t="s">
        <v>458</v>
      </c>
      <c r="C27" s="12" t="s">
        <v>459</v>
      </c>
      <c r="D27" s="15" t="s">
        <v>447</v>
      </c>
      <c r="E27" s="12" t="s">
        <v>422</v>
      </c>
      <c r="F27" s="13" t="s">
        <v>448</v>
      </c>
    </row>
    <row r="28" spans="1:7" ht="15" customHeight="1" x14ac:dyDescent="0.25">
      <c r="A28" s="11" t="s">
        <v>32</v>
      </c>
      <c r="B28" s="12" t="s">
        <v>460</v>
      </c>
      <c r="C28" s="12" t="s">
        <v>461</v>
      </c>
      <c r="D28" s="15" t="s">
        <v>423</v>
      </c>
      <c r="E28" s="12" t="s">
        <v>422</v>
      </c>
      <c r="F28" s="12" t="s">
        <v>451</v>
      </c>
    </row>
    <row r="29" spans="1:7" ht="15" customHeight="1" x14ac:dyDescent="0.25">
      <c r="A29" s="11" t="s">
        <v>27</v>
      </c>
      <c r="B29" s="12" t="s">
        <v>462</v>
      </c>
      <c r="C29" s="12" t="s">
        <v>463</v>
      </c>
      <c r="D29" s="12" t="s">
        <v>464</v>
      </c>
      <c r="E29" s="14" t="s">
        <v>422</v>
      </c>
      <c r="F29" s="13" t="s">
        <v>448</v>
      </c>
    </row>
    <row r="30" spans="1:7" ht="15" customHeight="1" x14ac:dyDescent="0.25">
      <c r="A30" s="11" t="s">
        <v>177</v>
      </c>
      <c r="B30" s="25" t="s">
        <v>615</v>
      </c>
      <c r="C30" s="25" t="s">
        <v>616</v>
      </c>
      <c r="D30" s="28" t="s">
        <v>617</v>
      </c>
      <c r="E30" s="25" t="s">
        <v>618</v>
      </c>
      <c r="F30" s="26" t="s">
        <v>619</v>
      </c>
      <c r="G30" s="35" t="s">
        <v>682</v>
      </c>
    </row>
    <row r="31" spans="1:7" ht="15" customHeight="1" x14ac:dyDescent="0.25">
      <c r="A31" s="11" t="s">
        <v>27</v>
      </c>
      <c r="B31" s="12" t="s">
        <v>620</v>
      </c>
      <c r="C31" s="12" t="s">
        <v>621</v>
      </c>
      <c r="D31" s="31" t="s">
        <v>617</v>
      </c>
      <c r="E31" s="14" t="s">
        <v>618</v>
      </c>
      <c r="F31" s="13" t="s">
        <v>619</v>
      </c>
    </row>
    <row r="32" spans="1:7" ht="15" customHeight="1" x14ac:dyDescent="0.25">
      <c r="A32" s="11" t="s">
        <v>1</v>
      </c>
      <c r="B32" s="12" t="s">
        <v>622</v>
      </c>
      <c r="C32" s="12" t="s">
        <v>623</v>
      </c>
      <c r="D32" s="12" t="s">
        <v>624</v>
      </c>
      <c r="E32" s="12" t="s">
        <v>618</v>
      </c>
      <c r="F32" s="12" t="s">
        <v>625</v>
      </c>
    </row>
    <row r="33" spans="1:6" ht="15" customHeight="1" x14ac:dyDescent="0.25">
      <c r="A33" s="11" t="s">
        <v>1</v>
      </c>
      <c r="B33" s="12" t="s">
        <v>626</v>
      </c>
      <c r="C33" s="12" t="s">
        <v>627</v>
      </c>
      <c r="D33" s="15" t="s">
        <v>624</v>
      </c>
      <c r="E33" s="12" t="s">
        <v>618</v>
      </c>
      <c r="F33" s="12" t="s">
        <v>625</v>
      </c>
    </row>
    <row r="34" spans="1:6" ht="15" customHeight="1" x14ac:dyDescent="0.25">
      <c r="A34" s="11" t="s">
        <v>2</v>
      </c>
      <c r="B34" s="12" t="s">
        <v>628</v>
      </c>
      <c r="C34" s="12" t="s">
        <v>629</v>
      </c>
      <c r="D34" s="15" t="s">
        <v>624</v>
      </c>
      <c r="E34" s="12" t="s">
        <v>618</v>
      </c>
      <c r="F34" s="12" t="s">
        <v>625</v>
      </c>
    </row>
    <row r="36" spans="1:6" x14ac:dyDescent="0.25">
      <c r="B36" t="s">
        <v>681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B411-1C16-4C93-AC7C-7B70BEA31C21}">
  <dimension ref="A1:G34"/>
  <sheetViews>
    <sheetView tabSelected="1" workbookViewId="0">
      <selection activeCell="F8" sqref="F8"/>
    </sheetView>
  </sheetViews>
  <sheetFormatPr defaultRowHeight="15" x14ac:dyDescent="0.25"/>
  <cols>
    <col min="2" max="2" width="24.7109375" customWidth="1"/>
    <col min="3" max="3" width="13.5703125" customWidth="1"/>
    <col min="4" max="4" width="23.28515625" customWidth="1"/>
    <col min="5" max="5" width="22" customWidth="1"/>
    <col min="6" max="6" width="69.5703125" customWidth="1"/>
    <col min="7" max="7" width="9.28515625" customWidth="1"/>
  </cols>
  <sheetData>
    <row r="1" spans="1:6" x14ac:dyDescent="0.25">
      <c r="A1" s="2" t="s">
        <v>10</v>
      </c>
      <c r="B1" s="45" t="s">
        <v>684</v>
      </c>
      <c r="C1" s="1"/>
    </row>
    <row r="2" spans="1:6" x14ac:dyDescent="0.25">
      <c r="A2" t="s">
        <v>4</v>
      </c>
      <c r="B2" s="3" t="s">
        <v>11</v>
      </c>
      <c r="C2" s="1"/>
    </row>
    <row r="3" spans="1:6" x14ac:dyDescent="0.25">
      <c r="A3" t="s">
        <v>0</v>
      </c>
      <c r="B3" s="1">
        <v>20</v>
      </c>
      <c r="C3" s="1"/>
    </row>
    <row r="4" spans="1:6" x14ac:dyDescent="0.25">
      <c r="A4" t="s">
        <v>6</v>
      </c>
      <c r="B4" s="1">
        <v>19</v>
      </c>
      <c r="C4" s="1"/>
    </row>
    <row r="5" spans="1:6" x14ac:dyDescent="0.25">
      <c r="A5" t="s">
        <v>7</v>
      </c>
      <c r="B5" s="1">
        <v>6</v>
      </c>
      <c r="C5" s="3" t="s">
        <v>701</v>
      </c>
    </row>
    <row r="6" spans="1:6" x14ac:dyDescent="0.25">
      <c r="B6" s="23">
        <f>SUM(B3:B5)</f>
        <v>45</v>
      </c>
      <c r="C6" s="1"/>
    </row>
    <row r="7" spans="1:6" s="37" customFormat="1" x14ac:dyDescent="0.25">
      <c r="B7" s="23"/>
      <c r="C7" s="1"/>
    </row>
    <row r="8" spans="1:6" s="37" customFormat="1" x14ac:dyDescent="0.25">
      <c r="A8" s="37" t="s">
        <v>702</v>
      </c>
      <c r="B8" s="23"/>
      <c r="C8" s="1"/>
    </row>
    <row r="9" spans="1:6" x14ac:dyDescent="0.25">
      <c r="B9" s="23"/>
      <c r="C9" s="1"/>
    </row>
    <row r="10" spans="1:6" x14ac:dyDescent="0.25">
      <c r="A10" s="7" t="s">
        <v>673</v>
      </c>
      <c r="B10" s="7"/>
      <c r="C10" s="7"/>
      <c r="D10" s="7"/>
      <c r="E10" s="7"/>
      <c r="F10" s="7"/>
    </row>
    <row r="11" spans="1:6" x14ac:dyDescent="0.25">
      <c r="A11" s="21" t="s">
        <v>674</v>
      </c>
      <c r="B11" s="21" t="s">
        <v>675</v>
      </c>
      <c r="C11" s="21" t="s">
        <v>20</v>
      </c>
      <c r="D11" s="21" t="s">
        <v>676</v>
      </c>
      <c r="E11" s="21" t="s">
        <v>677</v>
      </c>
      <c r="F11" s="21" t="s">
        <v>678</v>
      </c>
    </row>
    <row r="12" spans="1:6" s="7" customFormat="1" ht="15" customHeight="1" x14ac:dyDescent="0.25">
      <c r="A12" s="11" t="s">
        <v>120</v>
      </c>
      <c r="B12" s="12" t="s">
        <v>594</v>
      </c>
      <c r="C12" s="12" t="s">
        <v>595</v>
      </c>
      <c r="D12" s="12" t="s">
        <v>596</v>
      </c>
      <c r="E12" s="12" t="s">
        <v>597</v>
      </c>
      <c r="F12" s="14" t="s">
        <v>598</v>
      </c>
    </row>
    <row r="13" spans="1:6" s="7" customFormat="1" ht="15" customHeight="1" x14ac:dyDescent="0.25">
      <c r="A13" s="11" t="s">
        <v>120</v>
      </c>
      <c r="B13" s="12" t="s">
        <v>599</v>
      </c>
      <c r="C13" s="12" t="s">
        <v>600</v>
      </c>
      <c r="D13" s="12" t="s">
        <v>601</v>
      </c>
      <c r="E13" s="12" t="s">
        <v>602</v>
      </c>
      <c r="F13" s="14" t="s">
        <v>603</v>
      </c>
    </row>
    <row r="14" spans="1:6" s="7" customFormat="1" ht="15" customHeight="1" x14ac:dyDescent="0.25">
      <c r="A14" s="11" t="s">
        <v>177</v>
      </c>
      <c r="B14" s="12" t="s">
        <v>604</v>
      </c>
      <c r="C14" s="12" t="s">
        <v>605</v>
      </c>
      <c r="D14" s="12" t="s">
        <v>606</v>
      </c>
      <c r="E14" s="12" t="s">
        <v>602</v>
      </c>
      <c r="F14" s="13" t="s">
        <v>607</v>
      </c>
    </row>
    <row r="15" spans="1:6" s="7" customFormat="1" ht="15" customHeight="1" x14ac:dyDescent="0.25">
      <c r="A15" s="11" t="s">
        <v>27</v>
      </c>
      <c r="B15" s="12" t="s">
        <v>608</v>
      </c>
      <c r="C15" s="12" t="s">
        <v>609</v>
      </c>
      <c r="D15" s="12" t="s">
        <v>610</v>
      </c>
      <c r="E15" s="14" t="s">
        <v>602</v>
      </c>
      <c r="F15" s="13" t="s">
        <v>607</v>
      </c>
    </row>
    <row r="16" spans="1:6" s="7" customFormat="1" ht="15" customHeight="1" x14ac:dyDescent="0.25">
      <c r="A16" s="11" t="s">
        <v>1</v>
      </c>
      <c r="B16" s="12" t="s">
        <v>611</v>
      </c>
      <c r="C16" s="12" t="s">
        <v>612</v>
      </c>
      <c r="D16" s="12" t="s">
        <v>613</v>
      </c>
      <c r="E16" s="12" t="s">
        <v>602</v>
      </c>
      <c r="F16" s="12" t="s">
        <v>614</v>
      </c>
    </row>
    <row r="17" spans="1:7" s="7" customFormat="1" ht="15" customHeight="1" x14ac:dyDescent="0.25">
      <c r="A17" s="11" t="s">
        <v>21</v>
      </c>
      <c r="B17" s="12" t="s">
        <v>389</v>
      </c>
      <c r="C17" s="12" t="s">
        <v>390</v>
      </c>
      <c r="D17" s="12" t="s">
        <v>391</v>
      </c>
      <c r="E17" s="12" t="s">
        <v>392</v>
      </c>
      <c r="F17" s="14" t="s">
        <v>393</v>
      </c>
    </row>
    <row r="18" spans="1:7" s="7" customFormat="1" ht="15" customHeight="1" x14ac:dyDescent="0.25">
      <c r="A18" s="11" t="s">
        <v>102</v>
      </c>
      <c r="B18" s="12" t="s">
        <v>394</v>
      </c>
      <c r="C18" s="12" t="s">
        <v>395</v>
      </c>
      <c r="D18" s="12" t="s">
        <v>396</v>
      </c>
      <c r="E18" s="12" t="s">
        <v>392</v>
      </c>
      <c r="F18" s="13" t="s">
        <v>397</v>
      </c>
    </row>
    <row r="19" spans="1:7" s="7" customFormat="1" ht="15" customHeight="1" x14ac:dyDescent="0.25">
      <c r="A19" s="11" t="s">
        <v>177</v>
      </c>
      <c r="B19" s="12" t="s">
        <v>398</v>
      </c>
      <c r="C19" s="12" t="s">
        <v>399</v>
      </c>
      <c r="D19" s="12" t="s">
        <v>400</v>
      </c>
      <c r="E19" s="12" t="s">
        <v>392</v>
      </c>
      <c r="F19" s="13" t="s">
        <v>401</v>
      </c>
    </row>
    <row r="20" spans="1:7" s="7" customFormat="1" ht="15" customHeight="1" x14ac:dyDescent="0.25">
      <c r="A20" s="11" t="s">
        <v>1</v>
      </c>
      <c r="B20" s="12" t="s">
        <v>402</v>
      </c>
      <c r="C20" s="12" t="s">
        <v>403</v>
      </c>
      <c r="D20" s="12" t="s">
        <v>404</v>
      </c>
      <c r="E20" s="12" t="s">
        <v>392</v>
      </c>
      <c r="F20" s="12" t="s">
        <v>405</v>
      </c>
    </row>
    <row r="21" spans="1:7" s="7" customFormat="1" ht="15" customHeight="1" x14ac:dyDescent="0.25">
      <c r="A21" s="11" t="s">
        <v>2</v>
      </c>
      <c r="B21" s="12" t="s">
        <v>406</v>
      </c>
      <c r="C21" s="12" t="s">
        <v>407</v>
      </c>
      <c r="D21" s="12" t="s">
        <v>408</v>
      </c>
      <c r="E21" s="12" t="s">
        <v>392</v>
      </c>
      <c r="F21" s="12" t="s">
        <v>409</v>
      </c>
    </row>
    <row r="22" spans="1:7" s="7" customFormat="1" ht="15" customHeight="1" x14ac:dyDescent="0.25">
      <c r="A22" s="11" t="s">
        <v>2</v>
      </c>
      <c r="B22" s="12" t="s">
        <v>410</v>
      </c>
      <c r="C22" s="12" t="s">
        <v>411</v>
      </c>
      <c r="D22" s="12" t="s">
        <v>412</v>
      </c>
      <c r="E22" s="12" t="s">
        <v>392</v>
      </c>
      <c r="F22" s="12" t="s">
        <v>413</v>
      </c>
    </row>
    <row r="23" spans="1:7" s="7" customFormat="1" ht="15" customHeight="1" x14ac:dyDescent="0.25">
      <c r="A23" s="11" t="s">
        <v>120</v>
      </c>
      <c r="B23" s="12" t="s">
        <v>414</v>
      </c>
      <c r="C23" s="12" t="s">
        <v>415</v>
      </c>
      <c r="D23" s="12" t="s">
        <v>416</v>
      </c>
      <c r="E23" s="12" t="s">
        <v>417</v>
      </c>
      <c r="F23" s="14" t="s">
        <v>418</v>
      </c>
    </row>
    <row r="24" spans="1:7" s="7" customFormat="1" ht="15" customHeight="1" x14ac:dyDescent="0.25">
      <c r="A24" s="11" t="s">
        <v>32</v>
      </c>
      <c r="B24" s="25" t="s">
        <v>33</v>
      </c>
      <c r="C24" s="25" t="s">
        <v>34</v>
      </c>
      <c r="D24" s="33" t="s">
        <v>35</v>
      </c>
      <c r="E24" s="25" t="s">
        <v>36</v>
      </c>
      <c r="F24" s="25" t="s">
        <v>37</v>
      </c>
      <c r="G24" s="35" t="s">
        <v>682</v>
      </c>
    </row>
    <row r="25" spans="1:7" s="7" customFormat="1" ht="15" customHeight="1" x14ac:dyDescent="0.25">
      <c r="A25" s="11" t="s">
        <v>1</v>
      </c>
      <c r="B25" s="12" t="s">
        <v>38</v>
      </c>
      <c r="C25" s="12" t="s">
        <v>39</v>
      </c>
      <c r="D25" s="22" t="s">
        <v>40</v>
      </c>
      <c r="E25" s="12" t="s">
        <v>36</v>
      </c>
      <c r="F25" s="12" t="s">
        <v>41</v>
      </c>
    </row>
    <row r="26" spans="1:7" s="7" customFormat="1" ht="15" customHeight="1" x14ac:dyDescent="0.25">
      <c r="A26" s="11" t="s">
        <v>1</v>
      </c>
      <c r="B26" s="12" t="s">
        <v>42</v>
      </c>
      <c r="C26" s="12" t="s">
        <v>43</v>
      </c>
      <c r="D26" s="12" t="s">
        <v>40</v>
      </c>
      <c r="E26" s="12" t="s">
        <v>36</v>
      </c>
      <c r="F26" s="12" t="s">
        <v>41</v>
      </c>
    </row>
    <row r="27" spans="1:7" s="7" customFormat="1" ht="15" customHeight="1" x14ac:dyDescent="0.25">
      <c r="A27" s="11" t="s">
        <v>32</v>
      </c>
      <c r="B27" s="12" t="s">
        <v>481</v>
      </c>
      <c r="C27" s="12" t="s">
        <v>482</v>
      </c>
      <c r="D27" s="12" t="s">
        <v>483</v>
      </c>
      <c r="E27" s="12" t="s">
        <v>484</v>
      </c>
      <c r="F27" s="12" t="s">
        <v>485</v>
      </c>
    </row>
    <row r="28" spans="1:7" s="7" customFormat="1" ht="15" customHeight="1" x14ac:dyDescent="0.25">
      <c r="A28" s="18" t="s">
        <v>21</v>
      </c>
      <c r="B28" s="12" t="s">
        <v>262</v>
      </c>
      <c r="C28" s="12" t="s">
        <v>263</v>
      </c>
      <c r="D28" s="12" t="s">
        <v>264</v>
      </c>
      <c r="E28" s="12" t="s">
        <v>265</v>
      </c>
      <c r="F28" s="14" t="s">
        <v>266</v>
      </c>
    </row>
    <row r="29" spans="1:7" s="7" customFormat="1" ht="15" customHeight="1" x14ac:dyDescent="0.25">
      <c r="A29" s="18" t="s">
        <v>85</v>
      </c>
      <c r="B29" s="12" t="s">
        <v>267</v>
      </c>
      <c r="C29" s="12" t="s">
        <v>268</v>
      </c>
      <c r="D29" s="31" t="s">
        <v>269</v>
      </c>
      <c r="E29" s="12" t="s">
        <v>265</v>
      </c>
      <c r="F29" s="13" t="s">
        <v>266</v>
      </c>
      <c r="G29" s="27"/>
    </row>
    <row r="30" spans="1:7" s="7" customFormat="1" ht="15" customHeight="1" x14ac:dyDescent="0.25">
      <c r="A30" s="18" t="s">
        <v>102</v>
      </c>
      <c r="B30" s="12" t="s">
        <v>270</v>
      </c>
      <c r="C30" s="12" t="s">
        <v>271</v>
      </c>
      <c r="D30" s="12" t="s">
        <v>272</v>
      </c>
      <c r="E30" s="12" t="s">
        <v>265</v>
      </c>
      <c r="F30" s="13" t="s">
        <v>273</v>
      </c>
    </row>
    <row r="31" spans="1:7" s="7" customFormat="1" ht="15" customHeight="1" x14ac:dyDescent="0.25">
      <c r="A31" s="18" t="s">
        <v>177</v>
      </c>
      <c r="B31" s="12" t="s">
        <v>274</v>
      </c>
      <c r="C31" s="12" t="s">
        <v>275</v>
      </c>
      <c r="D31" s="12" t="s">
        <v>276</v>
      </c>
      <c r="E31" s="12" t="s">
        <v>265</v>
      </c>
      <c r="F31" s="13" t="s">
        <v>277</v>
      </c>
    </row>
    <row r="32" spans="1:7" s="7" customFormat="1" ht="15" customHeight="1" x14ac:dyDescent="0.25">
      <c r="A32" s="18" t="s">
        <v>32</v>
      </c>
      <c r="B32" s="12" t="s">
        <v>278</v>
      </c>
      <c r="C32" s="12" t="s">
        <v>279</v>
      </c>
      <c r="D32" s="12" t="s">
        <v>280</v>
      </c>
      <c r="E32" s="12" t="s">
        <v>265</v>
      </c>
      <c r="F32" s="12" t="s">
        <v>277</v>
      </c>
    </row>
    <row r="33" spans="2:6" x14ac:dyDescent="0.25">
      <c r="F33" s="6"/>
    </row>
    <row r="34" spans="2:6" x14ac:dyDescent="0.25">
      <c r="B34" t="s">
        <v>681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EC0A-7613-4791-BF2A-D2D93395A976}">
  <dimension ref="A1:J40"/>
  <sheetViews>
    <sheetView workbookViewId="0">
      <selection activeCell="A9" sqref="A9"/>
    </sheetView>
  </sheetViews>
  <sheetFormatPr defaultRowHeight="15" x14ac:dyDescent="0.25"/>
  <cols>
    <col min="2" max="2" width="19.42578125" customWidth="1"/>
    <col min="3" max="3" width="15.28515625" customWidth="1"/>
    <col min="4" max="4" width="26.85546875" customWidth="1"/>
    <col min="5" max="5" width="21.85546875" customWidth="1"/>
    <col min="6" max="6" width="43.85546875" customWidth="1"/>
    <col min="7" max="7" width="9" customWidth="1"/>
  </cols>
  <sheetData>
    <row r="1" spans="1:6" x14ac:dyDescent="0.25">
      <c r="A1" s="2" t="s">
        <v>12</v>
      </c>
      <c r="B1" s="45" t="s">
        <v>685</v>
      </c>
      <c r="C1" s="1"/>
    </row>
    <row r="2" spans="1:6" x14ac:dyDescent="0.25">
      <c r="A2" t="s">
        <v>4</v>
      </c>
      <c r="B2" s="3" t="s">
        <v>13</v>
      </c>
      <c r="C2" s="1"/>
    </row>
    <row r="3" spans="1:6" x14ac:dyDescent="0.25">
      <c r="A3" t="s">
        <v>0</v>
      </c>
      <c r="B3" s="1">
        <v>25</v>
      </c>
      <c r="C3" s="1"/>
    </row>
    <row r="4" spans="1:6" x14ac:dyDescent="0.25">
      <c r="A4" t="s">
        <v>6</v>
      </c>
      <c r="B4" s="1">
        <v>20</v>
      </c>
      <c r="C4" s="1"/>
    </row>
    <row r="5" spans="1:6" x14ac:dyDescent="0.25">
      <c r="A5" t="s">
        <v>7</v>
      </c>
      <c r="B5" s="1">
        <v>2</v>
      </c>
      <c r="C5" s="3" t="s">
        <v>691</v>
      </c>
    </row>
    <row r="6" spans="1:6" x14ac:dyDescent="0.25">
      <c r="B6" s="10">
        <f>SUM(B3:B5)</f>
        <v>47</v>
      </c>
      <c r="C6" s="1"/>
    </row>
    <row r="7" spans="1:6" s="37" customFormat="1" x14ac:dyDescent="0.25">
      <c r="B7" s="10"/>
      <c r="C7" s="1"/>
    </row>
    <row r="8" spans="1:6" s="37" customFormat="1" x14ac:dyDescent="0.25">
      <c r="A8" s="42" t="s">
        <v>698</v>
      </c>
      <c r="B8" s="10"/>
      <c r="C8" s="1"/>
    </row>
    <row r="10" spans="1:6" x14ac:dyDescent="0.25">
      <c r="A10" s="7" t="s">
        <v>673</v>
      </c>
      <c r="B10" s="7"/>
      <c r="C10" s="7"/>
      <c r="D10" s="7"/>
      <c r="E10" s="7"/>
      <c r="F10" s="7"/>
    </row>
    <row r="11" spans="1:6" x14ac:dyDescent="0.25">
      <c r="A11" s="21" t="s">
        <v>674</v>
      </c>
      <c r="B11" s="21" t="s">
        <v>675</v>
      </c>
      <c r="C11" s="21" t="s">
        <v>20</v>
      </c>
      <c r="D11" s="21" t="s">
        <v>676</v>
      </c>
      <c r="E11" s="21" t="s">
        <v>677</v>
      </c>
      <c r="F11" s="21" t="s">
        <v>678</v>
      </c>
    </row>
    <row r="12" spans="1:6" s="7" customFormat="1" ht="15" customHeight="1" x14ac:dyDescent="0.25">
      <c r="A12" s="11" t="s">
        <v>21</v>
      </c>
      <c r="B12" s="12" t="s">
        <v>347</v>
      </c>
      <c r="C12" s="12" t="s">
        <v>348</v>
      </c>
      <c r="D12" s="12" t="s">
        <v>349</v>
      </c>
      <c r="E12" s="12" t="s">
        <v>350</v>
      </c>
      <c r="F12" s="14" t="s">
        <v>351</v>
      </c>
    </row>
    <row r="13" spans="1:6" s="7" customFormat="1" ht="15" customHeight="1" x14ac:dyDescent="0.25">
      <c r="A13" s="11" t="s">
        <v>21</v>
      </c>
      <c r="B13" s="12" t="s">
        <v>352</v>
      </c>
      <c r="C13" s="12" t="s">
        <v>353</v>
      </c>
      <c r="D13" s="12" t="s">
        <v>354</v>
      </c>
      <c r="E13" s="12" t="s">
        <v>350</v>
      </c>
      <c r="F13" s="14" t="s">
        <v>355</v>
      </c>
    </row>
    <row r="14" spans="1:6" s="7" customFormat="1" ht="15" customHeight="1" x14ac:dyDescent="0.25">
      <c r="A14" s="11" t="s">
        <v>21</v>
      </c>
      <c r="B14" s="12" t="s">
        <v>356</v>
      </c>
      <c r="C14" s="12" t="s">
        <v>357</v>
      </c>
      <c r="D14" s="12" t="s">
        <v>358</v>
      </c>
      <c r="E14" s="12" t="s">
        <v>350</v>
      </c>
      <c r="F14" s="14" t="s">
        <v>359</v>
      </c>
    </row>
    <row r="15" spans="1:6" s="7" customFormat="1" ht="15" customHeight="1" x14ac:dyDescent="0.25">
      <c r="A15" s="11" t="s">
        <v>85</v>
      </c>
      <c r="B15" s="12" t="s">
        <v>360</v>
      </c>
      <c r="C15" s="12" t="s">
        <v>361</v>
      </c>
      <c r="D15" s="22" t="s">
        <v>362</v>
      </c>
      <c r="E15" s="12" t="s">
        <v>350</v>
      </c>
      <c r="F15" s="13" t="s">
        <v>363</v>
      </c>
    </row>
    <row r="16" spans="1:6" s="7" customFormat="1" ht="15" customHeight="1" x14ac:dyDescent="0.25">
      <c r="A16" s="11" t="s">
        <v>102</v>
      </c>
      <c r="B16" s="12" t="s">
        <v>364</v>
      </c>
      <c r="C16" s="12" t="s">
        <v>365</v>
      </c>
      <c r="D16" s="12" t="s">
        <v>362</v>
      </c>
      <c r="E16" s="12" t="s">
        <v>350</v>
      </c>
      <c r="F16" s="13" t="s">
        <v>363</v>
      </c>
    </row>
    <row r="17" spans="1:10" s="7" customFormat="1" ht="15" customHeight="1" x14ac:dyDescent="0.25">
      <c r="A17" s="11" t="s">
        <v>102</v>
      </c>
      <c r="B17" s="12" t="s">
        <v>366</v>
      </c>
      <c r="C17" s="12" t="s">
        <v>367</v>
      </c>
      <c r="D17" s="12" t="s">
        <v>368</v>
      </c>
      <c r="E17" s="12" t="s">
        <v>350</v>
      </c>
      <c r="F17" s="13" t="s">
        <v>369</v>
      </c>
    </row>
    <row r="18" spans="1:10" s="7" customFormat="1" ht="15" customHeight="1" x14ac:dyDescent="0.25">
      <c r="A18" s="11" t="s">
        <v>102</v>
      </c>
      <c r="B18" s="12" t="s">
        <v>370</v>
      </c>
      <c r="C18" s="12" t="s">
        <v>371</v>
      </c>
      <c r="D18" s="22" t="s">
        <v>372</v>
      </c>
      <c r="E18" s="12" t="s">
        <v>350</v>
      </c>
      <c r="F18" s="13" t="s">
        <v>373</v>
      </c>
    </row>
    <row r="19" spans="1:10" s="7" customFormat="1" ht="15" customHeight="1" x14ac:dyDescent="0.25">
      <c r="A19" s="11" t="s">
        <v>177</v>
      </c>
      <c r="B19" s="12" t="s">
        <v>374</v>
      </c>
      <c r="C19" s="12" t="s">
        <v>375</v>
      </c>
      <c r="D19" s="12" t="s">
        <v>376</v>
      </c>
      <c r="E19" s="12" t="s">
        <v>350</v>
      </c>
      <c r="F19" s="13" t="s">
        <v>378</v>
      </c>
      <c r="G19" s="35"/>
      <c r="H19" s="35"/>
      <c r="I19" s="35"/>
      <c r="J19" s="35"/>
    </row>
    <row r="20" spans="1:10" s="7" customFormat="1" ht="15" customHeight="1" x14ac:dyDescent="0.25">
      <c r="A20" s="11" t="s">
        <v>27</v>
      </c>
      <c r="B20" s="25" t="s">
        <v>379</v>
      </c>
      <c r="C20" s="25" t="s">
        <v>380</v>
      </c>
      <c r="D20" s="28" t="s">
        <v>381</v>
      </c>
      <c r="E20" s="30" t="s">
        <v>350</v>
      </c>
      <c r="F20" s="26" t="s">
        <v>378</v>
      </c>
      <c r="G20" s="35" t="s">
        <v>682</v>
      </c>
      <c r="H20" s="35"/>
      <c r="I20" s="35"/>
      <c r="J20" s="35"/>
    </row>
    <row r="21" spans="1:10" s="7" customFormat="1" ht="15" customHeight="1" x14ac:dyDescent="0.25">
      <c r="A21" s="11" t="s">
        <v>1</v>
      </c>
      <c r="B21" s="12" t="s">
        <v>382</v>
      </c>
      <c r="C21" s="12" t="s">
        <v>383</v>
      </c>
      <c r="D21" s="31" t="s">
        <v>377</v>
      </c>
      <c r="E21" s="12" t="s">
        <v>350</v>
      </c>
      <c r="F21" s="12" t="s">
        <v>384</v>
      </c>
      <c r="G21" s="47"/>
      <c r="H21" s="48"/>
      <c r="I21" s="48"/>
      <c r="J21" s="48"/>
    </row>
    <row r="22" spans="1:10" s="7" customFormat="1" ht="15" customHeight="1" x14ac:dyDescent="0.25">
      <c r="A22" s="11" t="s">
        <v>2</v>
      </c>
      <c r="B22" s="12" t="s">
        <v>385</v>
      </c>
      <c r="C22" s="12" t="s">
        <v>386</v>
      </c>
      <c r="D22" s="12" t="s">
        <v>387</v>
      </c>
      <c r="E22" s="12" t="s">
        <v>350</v>
      </c>
      <c r="F22" s="12" t="s">
        <v>388</v>
      </c>
      <c r="G22" s="35"/>
      <c r="H22" s="35"/>
      <c r="I22" s="35"/>
      <c r="J22" s="35"/>
    </row>
    <row r="23" spans="1:10" s="7" customFormat="1" ht="15" customHeight="1" x14ac:dyDescent="0.25">
      <c r="A23" s="11" t="s">
        <v>21</v>
      </c>
      <c r="B23" s="12" t="s">
        <v>557</v>
      </c>
      <c r="C23" s="12" t="s">
        <v>558</v>
      </c>
      <c r="D23" s="12" t="s">
        <v>559</v>
      </c>
      <c r="E23" s="12" t="s">
        <v>560</v>
      </c>
      <c r="F23" s="14" t="s">
        <v>561</v>
      </c>
      <c r="G23" s="35"/>
      <c r="H23" s="35"/>
      <c r="I23" s="35"/>
      <c r="J23" s="35"/>
    </row>
    <row r="24" spans="1:10" s="7" customFormat="1" ht="15" customHeight="1" x14ac:dyDescent="0.25">
      <c r="A24" s="11" t="s">
        <v>85</v>
      </c>
      <c r="B24" s="12" t="s">
        <v>562</v>
      </c>
      <c r="C24" s="12" t="s">
        <v>563</v>
      </c>
      <c r="D24" s="12" t="s">
        <v>564</v>
      </c>
      <c r="E24" s="12" t="s">
        <v>560</v>
      </c>
      <c r="F24" s="13" t="s">
        <v>565</v>
      </c>
      <c r="G24" s="35"/>
      <c r="H24" s="35"/>
      <c r="I24" s="35"/>
      <c r="J24" s="35"/>
    </row>
    <row r="25" spans="1:10" s="7" customFormat="1" ht="15" customHeight="1" x14ac:dyDescent="0.25">
      <c r="A25" s="11" t="s">
        <v>102</v>
      </c>
      <c r="B25" s="12" t="s">
        <v>566</v>
      </c>
      <c r="C25" s="12" t="s">
        <v>567</v>
      </c>
      <c r="D25" s="12" t="s">
        <v>568</v>
      </c>
      <c r="E25" s="12" t="s">
        <v>560</v>
      </c>
      <c r="F25" s="13" t="s">
        <v>569</v>
      </c>
      <c r="G25" s="35"/>
      <c r="H25" s="35"/>
      <c r="I25" s="35"/>
      <c r="J25" s="35"/>
    </row>
    <row r="26" spans="1:10" s="7" customFormat="1" ht="15" customHeight="1" x14ac:dyDescent="0.25">
      <c r="A26" s="11" t="s">
        <v>44</v>
      </c>
      <c r="B26" s="25" t="s">
        <v>570</v>
      </c>
      <c r="C26" s="25" t="s">
        <v>571</v>
      </c>
      <c r="D26" s="28" t="s">
        <v>572</v>
      </c>
      <c r="E26" s="25" t="s">
        <v>560</v>
      </c>
      <c r="F26" s="26" t="s">
        <v>573</v>
      </c>
      <c r="G26" s="35" t="s">
        <v>682</v>
      </c>
      <c r="H26" s="35"/>
      <c r="I26" s="35"/>
      <c r="J26" s="35"/>
    </row>
    <row r="27" spans="1:10" s="7" customFormat="1" ht="15" customHeight="1" x14ac:dyDescent="0.25">
      <c r="A27" s="11" t="s">
        <v>32</v>
      </c>
      <c r="B27" s="12" t="s">
        <v>574</v>
      </c>
      <c r="C27" s="12" t="s">
        <v>575</v>
      </c>
      <c r="D27" s="22" t="s">
        <v>576</v>
      </c>
      <c r="E27" s="12" t="s">
        <v>560</v>
      </c>
      <c r="F27" s="12" t="s">
        <v>577</v>
      </c>
      <c r="G27" s="35"/>
      <c r="H27" s="35"/>
      <c r="I27" s="35"/>
      <c r="J27" s="35"/>
    </row>
    <row r="28" spans="1:10" s="7" customFormat="1" ht="15" customHeight="1" x14ac:dyDescent="0.25">
      <c r="A28" s="11" t="s">
        <v>1</v>
      </c>
      <c r="B28" s="12" t="s">
        <v>578</v>
      </c>
      <c r="C28" s="12" t="s">
        <v>579</v>
      </c>
      <c r="D28" s="12" t="s">
        <v>580</v>
      </c>
      <c r="E28" s="12" t="s">
        <v>560</v>
      </c>
      <c r="F28" s="12" t="s">
        <v>581</v>
      </c>
    </row>
    <row r="29" spans="1:10" s="7" customFormat="1" ht="15" customHeight="1" x14ac:dyDescent="0.25">
      <c r="A29" s="11" t="s">
        <v>1</v>
      </c>
      <c r="B29" s="12" t="s">
        <v>582</v>
      </c>
      <c r="C29" s="12" t="s">
        <v>583</v>
      </c>
      <c r="D29" s="22" t="s">
        <v>580</v>
      </c>
      <c r="E29" s="12" t="s">
        <v>560</v>
      </c>
      <c r="F29" s="12" t="s">
        <v>581</v>
      </c>
    </row>
    <row r="30" spans="1:10" s="7" customFormat="1" ht="15" customHeight="1" x14ac:dyDescent="0.25">
      <c r="A30" s="11" t="s">
        <v>1</v>
      </c>
      <c r="B30" s="12" t="s">
        <v>584</v>
      </c>
      <c r="C30" s="12" t="s">
        <v>585</v>
      </c>
      <c r="D30" s="22" t="s">
        <v>580</v>
      </c>
      <c r="E30" s="12" t="s">
        <v>560</v>
      </c>
      <c r="F30" s="12" t="s">
        <v>581</v>
      </c>
    </row>
    <row r="31" spans="1:10" s="7" customFormat="1" ht="15" customHeight="1" x14ac:dyDescent="0.25">
      <c r="A31" s="11" t="s">
        <v>2</v>
      </c>
      <c r="B31" s="12" t="s">
        <v>586</v>
      </c>
      <c r="C31" s="12" t="s">
        <v>587</v>
      </c>
      <c r="D31" s="12" t="s">
        <v>588</v>
      </c>
      <c r="E31" s="12" t="s">
        <v>560</v>
      </c>
      <c r="F31" s="12" t="s">
        <v>589</v>
      </c>
    </row>
    <row r="32" spans="1:10" s="7" customFormat="1" ht="15" customHeight="1" x14ac:dyDescent="0.25">
      <c r="A32" s="11" t="s">
        <v>2</v>
      </c>
      <c r="B32" s="12" t="s">
        <v>590</v>
      </c>
      <c r="C32" s="12" t="s">
        <v>591</v>
      </c>
      <c r="D32" s="12" t="s">
        <v>592</v>
      </c>
      <c r="E32" s="12" t="s">
        <v>560</v>
      </c>
      <c r="F32" s="12" t="s">
        <v>593</v>
      </c>
    </row>
    <row r="33" spans="1:6" s="7" customFormat="1" ht="15" customHeight="1" x14ac:dyDescent="0.25">
      <c r="A33" s="18" t="s">
        <v>21</v>
      </c>
      <c r="B33" s="12" t="s">
        <v>281</v>
      </c>
      <c r="C33" s="12" t="s">
        <v>282</v>
      </c>
      <c r="D33" s="12" t="s">
        <v>283</v>
      </c>
      <c r="E33" s="12" t="s">
        <v>284</v>
      </c>
      <c r="F33" s="14" t="s">
        <v>285</v>
      </c>
    </row>
    <row r="34" spans="1:6" s="7" customFormat="1" ht="15" customHeight="1" x14ac:dyDescent="0.25">
      <c r="A34" s="18" t="s">
        <v>85</v>
      </c>
      <c r="B34" s="12" t="s">
        <v>286</v>
      </c>
      <c r="C34" s="12" t="s">
        <v>287</v>
      </c>
      <c r="D34" s="12" t="s">
        <v>288</v>
      </c>
      <c r="E34" s="12" t="s">
        <v>284</v>
      </c>
      <c r="F34" s="13" t="s">
        <v>289</v>
      </c>
    </row>
    <row r="35" spans="1:6" s="7" customFormat="1" ht="15" customHeight="1" x14ac:dyDescent="0.25">
      <c r="A35" s="18" t="s">
        <v>120</v>
      </c>
      <c r="B35" s="12" t="s">
        <v>290</v>
      </c>
      <c r="C35" s="12" t="s">
        <v>291</v>
      </c>
      <c r="D35" s="12" t="s">
        <v>292</v>
      </c>
      <c r="E35" s="12" t="s">
        <v>284</v>
      </c>
      <c r="F35" s="14" t="s">
        <v>289</v>
      </c>
    </row>
    <row r="36" spans="1:6" s="7" customFormat="1" ht="15" customHeight="1" x14ac:dyDescent="0.25">
      <c r="A36" s="18" t="s">
        <v>32</v>
      </c>
      <c r="B36" s="12" t="s">
        <v>293</v>
      </c>
      <c r="C36" s="12" t="s">
        <v>294</v>
      </c>
      <c r="D36" s="12" t="s">
        <v>295</v>
      </c>
      <c r="E36" s="12" t="s">
        <v>284</v>
      </c>
      <c r="F36" s="12" t="s">
        <v>296</v>
      </c>
    </row>
    <row r="37" spans="1:6" s="7" customFormat="1" ht="15" customHeight="1" x14ac:dyDescent="0.25">
      <c r="A37" s="11" t="s">
        <v>21</v>
      </c>
      <c r="B37" s="12" t="s">
        <v>22</v>
      </c>
      <c r="C37" s="12" t="s">
        <v>23</v>
      </c>
      <c r="D37" s="12" t="s">
        <v>24</v>
      </c>
      <c r="E37" s="12" t="s">
        <v>25</v>
      </c>
      <c r="F37" s="14" t="s">
        <v>26</v>
      </c>
    </row>
    <row r="38" spans="1:6" s="7" customFormat="1" ht="15" customHeight="1" x14ac:dyDescent="0.25">
      <c r="A38" s="11" t="s">
        <v>27</v>
      </c>
      <c r="B38" s="12" t="s">
        <v>28</v>
      </c>
      <c r="C38" s="12" t="s">
        <v>29</v>
      </c>
      <c r="D38" s="12" t="s">
        <v>30</v>
      </c>
      <c r="E38" s="14" t="s">
        <v>25</v>
      </c>
      <c r="F38" s="13" t="s">
        <v>31</v>
      </c>
    </row>
    <row r="40" spans="1:6" x14ac:dyDescent="0.25">
      <c r="B40" t="s">
        <v>681</v>
      </c>
    </row>
  </sheetData>
  <mergeCells count="1">
    <mergeCell ref="G21:J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7AFB5-DAC5-49F0-B25C-CFEE10A73ED8}">
  <dimension ref="A1:G39"/>
  <sheetViews>
    <sheetView workbookViewId="0">
      <selection activeCell="A9" sqref="A9"/>
    </sheetView>
  </sheetViews>
  <sheetFormatPr defaultRowHeight="15" x14ac:dyDescent="0.25"/>
  <cols>
    <col min="2" max="2" width="21.28515625" customWidth="1"/>
    <col min="3" max="3" width="15.85546875" customWidth="1"/>
    <col min="4" max="4" width="25.28515625" customWidth="1"/>
    <col min="5" max="5" width="13.28515625" customWidth="1"/>
    <col min="6" max="6" width="34.5703125" bestFit="1" customWidth="1"/>
  </cols>
  <sheetData>
    <row r="1" spans="1:6" x14ac:dyDescent="0.25">
      <c r="A1" s="2" t="s">
        <v>14</v>
      </c>
      <c r="B1" s="45" t="s">
        <v>686</v>
      </c>
      <c r="C1" s="1"/>
    </row>
    <row r="2" spans="1:6" x14ac:dyDescent="0.25">
      <c r="A2" t="s">
        <v>4</v>
      </c>
      <c r="B2" s="3" t="s">
        <v>679</v>
      </c>
      <c r="C2" s="1"/>
    </row>
    <row r="3" spans="1:6" x14ac:dyDescent="0.25">
      <c r="A3" t="s">
        <v>0</v>
      </c>
      <c r="B3" s="1">
        <v>21</v>
      </c>
      <c r="C3" s="1"/>
      <c r="D3" s="29"/>
    </row>
    <row r="4" spans="1:6" x14ac:dyDescent="0.25">
      <c r="A4" t="s">
        <v>6</v>
      </c>
      <c r="B4" s="1">
        <v>17</v>
      </c>
      <c r="C4" s="1"/>
      <c r="D4" s="29"/>
    </row>
    <row r="5" spans="1:6" x14ac:dyDescent="0.25">
      <c r="A5" t="s">
        <v>7</v>
      </c>
      <c r="B5" s="1">
        <v>4</v>
      </c>
      <c r="C5" s="4" t="s">
        <v>693</v>
      </c>
    </row>
    <row r="6" spans="1:6" x14ac:dyDescent="0.25">
      <c r="B6" s="10">
        <f>SUM(B3:B5)</f>
        <v>42</v>
      </c>
      <c r="C6" s="1"/>
    </row>
    <row r="7" spans="1:6" s="42" customFormat="1" x14ac:dyDescent="0.25">
      <c r="B7" s="10"/>
      <c r="C7" s="1"/>
    </row>
    <row r="8" spans="1:6" s="42" customFormat="1" x14ac:dyDescent="0.25">
      <c r="A8" s="42" t="s">
        <v>692</v>
      </c>
      <c r="B8" s="10"/>
      <c r="C8" s="1"/>
    </row>
    <row r="10" spans="1:6" x14ac:dyDescent="0.25">
      <c r="A10" s="7" t="s">
        <v>673</v>
      </c>
      <c r="B10" s="7"/>
      <c r="C10" s="7"/>
      <c r="D10" s="7"/>
      <c r="E10" s="7"/>
      <c r="F10" s="7"/>
    </row>
    <row r="11" spans="1:6" x14ac:dyDescent="0.25">
      <c r="A11" s="21" t="s">
        <v>674</v>
      </c>
      <c r="B11" s="21" t="s">
        <v>675</v>
      </c>
      <c r="C11" s="21" t="s">
        <v>20</v>
      </c>
      <c r="D11" s="21" t="s">
        <v>676</v>
      </c>
      <c r="E11" s="21" t="s">
        <v>677</v>
      </c>
      <c r="F11" s="21" t="s">
        <v>678</v>
      </c>
    </row>
    <row r="12" spans="1:6" s="7" customFormat="1" ht="15" customHeight="1" x14ac:dyDescent="0.25">
      <c r="A12" s="11" t="s">
        <v>21</v>
      </c>
      <c r="B12" s="12" t="s">
        <v>50</v>
      </c>
      <c r="C12" s="12" t="s">
        <v>51</v>
      </c>
      <c r="D12" s="12" t="s">
        <v>52</v>
      </c>
      <c r="E12" s="12" t="s">
        <v>53</v>
      </c>
      <c r="F12" s="14" t="s">
        <v>54</v>
      </c>
    </row>
    <row r="13" spans="1:6" s="7" customFormat="1" ht="15" customHeight="1" x14ac:dyDescent="0.25">
      <c r="A13" s="11" t="s">
        <v>21</v>
      </c>
      <c r="B13" s="12" t="s">
        <v>55</v>
      </c>
      <c r="C13" s="12" t="s">
        <v>56</v>
      </c>
      <c r="D13" s="12" t="s">
        <v>57</v>
      </c>
      <c r="E13" s="12" t="s">
        <v>53</v>
      </c>
      <c r="F13" s="14" t="s">
        <v>58</v>
      </c>
    </row>
    <row r="14" spans="1:6" s="7" customFormat="1" ht="15" customHeight="1" x14ac:dyDescent="0.25">
      <c r="A14" s="11" t="s">
        <v>21</v>
      </c>
      <c r="B14" s="12" t="s">
        <v>59</v>
      </c>
      <c r="C14" s="12" t="s">
        <v>60</v>
      </c>
      <c r="D14" s="12" t="s">
        <v>61</v>
      </c>
      <c r="E14" s="12" t="s">
        <v>53</v>
      </c>
      <c r="F14" s="14" t="s">
        <v>62</v>
      </c>
    </row>
    <row r="15" spans="1:6" s="7" customFormat="1" ht="15" customHeight="1" x14ac:dyDescent="0.25">
      <c r="A15" s="11" t="s">
        <v>21</v>
      </c>
      <c r="B15" s="12" t="s">
        <v>63</v>
      </c>
      <c r="C15" s="12" t="s">
        <v>64</v>
      </c>
      <c r="D15" s="12" t="s">
        <v>65</v>
      </c>
      <c r="E15" s="12" t="s">
        <v>53</v>
      </c>
      <c r="F15" s="14" t="s">
        <v>66</v>
      </c>
    </row>
    <row r="16" spans="1:6" s="7" customFormat="1" ht="15" customHeight="1" x14ac:dyDescent="0.25">
      <c r="A16" s="11" t="s">
        <v>21</v>
      </c>
      <c r="B16" s="12" t="s">
        <v>67</v>
      </c>
      <c r="C16" s="12" t="s">
        <v>68</v>
      </c>
      <c r="D16" s="12" t="s">
        <v>69</v>
      </c>
      <c r="E16" s="12" t="s">
        <v>53</v>
      </c>
      <c r="F16" s="14" t="s">
        <v>70</v>
      </c>
    </row>
    <row r="17" spans="1:7" s="7" customFormat="1" ht="15" customHeight="1" x14ac:dyDescent="0.25">
      <c r="A17" s="11" t="s">
        <v>21</v>
      </c>
      <c r="B17" s="12" t="s">
        <v>71</v>
      </c>
      <c r="C17" s="12" t="s">
        <v>72</v>
      </c>
      <c r="D17" s="12" t="s">
        <v>73</v>
      </c>
      <c r="E17" s="12" t="s">
        <v>53</v>
      </c>
      <c r="F17" s="14" t="s">
        <v>74</v>
      </c>
    </row>
    <row r="18" spans="1:7" s="7" customFormat="1" ht="15" customHeight="1" x14ac:dyDescent="0.25">
      <c r="A18" s="11" t="s">
        <v>21</v>
      </c>
      <c r="B18" s="12" t="s">
        <v>75</v>
      </c>
      <c r="C18" s="12" t="s">
        <v>76</v>
      </c>
      <c r="D18" s="24" t="s">
        <v>57</v>
      </c>
      <c r="E18" s="12" t="s">
        <v>53</v>
      </c>
      <c r="F18" s="14" t="s">
        <v>58</v>
      </c>
    </row>
    <row r="19" spans="1:7" s="7" customFormat="1" ht="15" customHeight="1" x14ac:dyDescent="0.25">
      <c r="A19" s="11" t="s">
        <v>21</v>
      </c>
      <c r="B19" s="12" t="s">
        <v>77</v>
      </c>
      <c r="C19" s="12" t="s">
        <v>78</v>
      </c>
      <c r="D19" s="12" t="s">
        <v>79</v>
      </c>
      <c r="E19" s="12" t="s">
        <v>53</v>
      </c>
      <c r="F19" s="14" t="s">
        <v>80</v>
      </c>
    </row>
    <row r="20" spans="1:7" s="7" customFormat="1" ht="15" customHeight="1" x14ac:dyDescent="0.25">
      <c r="A20" s="11" t="s">
        <v>21</v>
      </c>
      <c r="B20" s="12" t="s">
        <v>81</v>
      </c>
      <c r="C20" s="12" t="s">
        <v>82</v>
      </c>
      <c r="D20" s="12" t="s">
        <v>83</v>
      </c>
      <c r="E20" s="12" t="s">
        <v>53</v>
      </c>
      <c r="F20" s="14" t="s">
        <v>84</v>
      </c>
    </row>
    <row r="21" spans="1:7" s="7" customFormat="1" ht="15" customHeight="1" x14ac:dyDescent="0.25">
      <c r="A21" s="11" t="s">
        <v>85</v>
      </c>
      <c r="B21" s="12" t="s">
        <v>86</v>
      </c>
      <c r="C21" s="12" t="s">
        <v>87</v>
      </c>
      <c r="D21" s="12" t="s">
        <v>88</v>
      </c>
      <c r="E21" s="12" t="s">
        <v>53</v>
      </c>
      <c r="F21" s="13" t="s">
        <v>89</v>
      </c>
    </row>
    <row r="22" spans="1:7" s="7" customFormat="1" ht="15" customHeight="1" x14ac:dyDescent="0.25">
      <c r="A22" s="11" t="s">
        <v>85</v>
      </c>
      <c r="B22" s="12" t="s">
        <v>90</v>
      </c>
      <c r="C22" s="12" t="s">
        <v>91</v>
      </c>
      <c r="D22" s="12" t="s">
        <v>92</v>
      </c>
      <c r="E22" s="12" t="s">
        <v>53</v>
      </c>
      <c r="F22" s="13" t="s">
        <v>93</v>
      </c>
      <c r="G22" s="35"/>
    </row>
    <row r="23" spans="1:7" s="7" customFormat="1" ht="15" customHeight="1" x14ac:dyDescent="0.25">
      <c r="A23" s="11" t="s">
        <v>85</v>
      </c>
      <c r="B23" s="12" t="s">
        <v>94</v>
      </c>
      <c r="C23" s="12" t="s">
        <v>95</v>
      </c>
      <c r="D23" s="12" t="s">
        <v>96</v>
      </c>
      <c r="E23" s="12" t="s">
        <v>53</v>
      </c>
      <c r="F23" s="13" t="s">
        <v>97</v>
      </c>
      <c r="G23" s="35"/>
    </row>
    <row r="24" spans="1:7" s="7" customFormat="1" ht="15" customHeight="1" x14ac:dyDescent="0.25">
      <c r="A24" s="11" t="s">
        <v>85</v>
      </c>
      <c r="B24" s="12" t="s">
        <v>98</v>
      </c>
      <c r="C24" s="12" t="s">
        <v>99</v>
      </c>
      <c r="D24" s="12" t="s">
        <v>100</v>
      </c>
      <c r="E24" s="12" t="s">
        <v>53</v>
      </c>
      <c r="F24" s="13" t="s">
        <v>101</v>
      </c>
      <c r="G24" s="35"/>
    </row>
    <row r="25" spans="1:7" s="7" customFormat="1" ht="15" customHeight="1" x14ac:dyDescent="0.25">
      <c r="A25" s="11" t="s">
        <v>102</v>
      </c>
      <c r="B25" s="25" t="s">
        <v>103</v>
      </c>
      <c r="C25" s="25" t="s">
        <v>104</v>
      </c>
      <c r="D25" s="28" t="s">
        <v>105</v>
      </c>
      <c r="E25" s="25" t="s">
        <v>53</v>
      </c>
      <c r="F25" s="26" t="s">
        <v>106</v>
      </c>
      <c r="G25" s="35" t="s">
        <v>682</v>
      </c>
    </row>
    <row r="26" spans="1:7" s="7" customFormat="1" ht="15" customHeight="1" x14ac:dyDescent="0.25">
      <c r="A26" s="11" t="s">
        <v>102</v>
      </c>
      <c r="B26" s="12" t="s">
        <v>107</v>
      </c>
      <c r="C26" s="12" t="s">
        <v>108</v>
      </c>
      <c r="D26" s="12" t="s">
        <v>109</v>
      </c>
      <c r="E26" s="12" t="s">
        <v>53</v>
      </c>
      <c r="F26" s="13" t="s">
        <v>110</v>
      </c>
      <c r="G26" s="35"/>
    </row>
    <row r="27" spans="1:7" s="7" customFormat="1" ht="15" customHeight="1" x14ac:dyDescent="0.25">
      <c r="A27" s="11" t="s">
        <v>102</v>
      </c>
      <c r="B27" s="25" t="s">
        <v>111</v>
      </c>
      <c r="C27" s="25" t="s">
        <v>112</v>
      </c>
      <c r="D27" s="28" t="s">
        <v>113</v>
      </c>
      <c r="E27" s="25" t="s">
        <v>53</v>
      </c>
      <c r="F27" s="26" t="s">
        <v>114</v>
      </c>
      <c r="G27" s="35" t="s">
        <v>682</v>
      </c>
    </row>
    <row r="28" spans="1:7" s="7" customFormat="1" ht="15" customHeight="1" x14ac:dyDescent="0.25">
      <c r="A28" s="11" t="s">
        <v>102</v>
      </c>
      <c r="B28" s="12" t="s">
        <v>115</v>
      </c>
      <c r="C28" s="12" t="s">
        <v>116</v>
      </c>
      <c r="D28" s="12" t="s">
        <v>117</v>
      </c>
      <c r="E28" s="12" t="s">
        <v>53</v>
      </c>
      <c r="F28" s="13" t="s">
        <v>101</v>
      </c>
      <c r="G28" s="35"/>
    </row>
    <row r="29" spans="1:7" s="7" customFormat="1" ht="15" customHeight="1" x14ac:dyDescent="0.25">
      <c r="A29" s="11" t="s">
        <v>102</v>
      </c>
      <c r="B29" s="12" t="s">
        <v>118</v>
      </c>
      <c r="C29" s="12" t="s">
        <v>119</v>
      </c>
      <c r="D29" s="24" t="s">
        <v>61</v>
      </c>
      <c r="E29" s="12" t="s">
        <v>53</v>
      </c>
      <c r="F29" s="13" t="s">
        <v>62</v>
      </c>
      <c r="G29" s="35"/>
    </row>
    <row r="30" spans="1:7" s="7" customFormat="1" ht="15" customHeight="1" x14ac:dyDescent="0.25">
      <c r="A30" s="11" t="s">
        <v>120</v>
      </c>
      <c r="B30" s="25" t="s">
        <v>121</v>
      </c>
      <c r="C30" s="25" t="s">
        <v>122</v>
      </c>
      <c r="D30" s="28" t="s">
        <v>123</v>
      </c>
      <c r="E30" s="25" t="s">
        <v>53</v>
      </c>
      <c r="F30" s="30" t="s">
        <v>124</v>
      </c>
      <c r="G30" s="35" t="s">
        <v>682</v>
      </c>
    </row>
    <row r="31" spans="1:7" s="7" customFormat="1" ht="15" customHeight="1" x14ac:dyDescent="0.25">
      <c r="A31" s="11" t="s">
        <v>120</v>
      </c>
      <c r="B31" s="25" t="s">
        <v>125</v>
      </c>
      <c r="C31" s="25" t="s">
        <v>126</v>
      </c>
      <c r="D31" s="28" t="s">
        <v>127</v>
      </c>
      <c r="E31" s="25" t="s">
        <v>53</v>
      </c>
      <c r="F31" s="30" t="s">
        <v>128</v>
      </c>
      <c r="G31" s="35" t="s">
        <v>682</v>
      </c>
    </row>
    <row r="32" spans="1:7" s="7" customFormat="1" ht="15" customHeight="1" x14ac:dyDescent="0.25">
      <c r="A32" s="11" t="s">
        <v>120</v>
      </c>
      <c r="B32" s="12" t="s">
        <v>129</v>
      </c>
      <c r="C32" s="12" t="s">
        <v>130</v>
      </c>
      <c r="D32" s="12" t="s">
        <v>131</v>
      </c>
      <c r="E32" s="12" t="s">
        <v>53</v>
      </c>
      <c r="F32" s="14" t="s">
        <v>132</v>
      </c>
      <c r="G32" s="35"/>
    </row>
    <row r="33" spans="1:7" s="7" customFormat="1" ht="15" customHeight="1" x14ac:dyDescent="0.25">
      <c r="A33" s="11" t="s">
        <v>120</v>
      </c>
      <c r="B33" s="12" t="s">
        <v>133</v>
      </c>
      <c r="C33" s="12" t="s">
        <v>134</v>
      </c>
      <c r="D33" s="24" t="s">
        <v>109</v>
      </c>
      <c r="E33" s="12" t="s">
        <v>53</v>
      </c>
      <c r="F33" s="14" t="s">
        <v>110</v>
      </c>
      <c r="G33" s="35"/>
    </row>
    <row r="34" spans="1:7" s="7" customFormat="1" ht="15" customHeight="1" x14ac:dyDescent="0.25">
      <c r="A34" s="11" t="s">
        <v>120</v>
      </c>
      <c r="B34" s="12" t="s">
        <v>135</v>
      </c>
      <c r="C34" s="12" t="s">
        <v>136</v>
      </c>
      <c r="D34" s="12" t="s">
        <v>137</v>
      </c>
      <c r="E34" s="12" t="s">
        <v>53</v>
      </c>
      <c r="F34" s="14" t="s">
        <v>138</v>
      </c>
      <c r="G34" s="35"/>
    </row>
    <row r="35" spans="1:7" s="7" customFormat="1" ht="15" customHeight="1" x14ac:dyDescent="0.25">
      <c r="A35" s="11" t="s">
        <v>120</v>
      </c>
      <c r="B35" s="25" t="s">
        <v>139</v>
      </c>
      <c r="C35" s="25" t="s">
        <v>140</v>
      </c>
      <c r="D35" s="28" t="s">
        <v>141</v>
      </c>
      <c r="E35" s="25" t="s">
        <v>53</v>
      </c>
      <c r="F35" s="30" t="s">
        <v>142</v>
      </c>
      <c r="G35" s="35" t="s">
        <v>682</v>
      </c>
    </row>
    <row r="36" spans="1:7" s="7" customFormat="1" ht="15" customHeight="1" x14ac:dyDescent="0.25">
      <c r="A36" s="11" t="s">
        <v>120</v>
      </c>
      <c r="B36" s="12" t="s">
        <v>143</v>
      </c>
      <c r="C36" s="12" t="s">
        <v>144</v>
      </c>
      <c r="D36" s="24" t="s">
        <v>57</v>
      </c>
      <c r="E36" s="12" t="s">
        <v>53</v>
      </c>
      <c r="F36" s="14" t="s">
        <v>58</v>
      </c>
      <c r="G36" s="35"/>
    </row>
    <row r="37" spans="1:7" s="7" customFormat="1" ht="15" customHeight="1" x14ac:dyDescent="0.25">
      <c r="A37" s="11" t="s">
        <v>2</v>
      </c>
      <c r="B37" s="12" t="s">
        <v>342</v>
      </c>
      <c r="C37" s="12" t="s">
        <v>343</v>
      </c>
      <c r="D37" s="12" t="s">
        <v>344</v>
      </c>
      <c r="E37" s="12" t="s">
        <v>345</v>
      </c>
      <c r="F37" s="12" t="s">
        <v>346</v>
      </c>
    </row>
    <row r="39" spans="1:7" x14ac:dyDescent="0.25">
      <c r="B39" t="s">
        <v>681</v>
      </c>
    </row>
  </sheetData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7C5D-7A6D-4370-93DA-ECC484CCB286}">
  <dimension ref="A1:G46"/>
  <sheetViews>
    <sheetView workbookViewId="0">
      <selection activeCell="A9" sqref="A9"/>
    </sheetView>
  </sheetViews>
  <sheetFormatPr defaultRowHeight="15" x14ac:dyDescent="0.25"/>
  <cols>
    <col min="2" max="2" width="27.7109375" customWidth="1"/>
    <col min="3" max="3" width="13.140625" customWidth="1"/>
    <col min="4" max="4" width="20.140625" customWidth="1"/>
    <col min="5" max="5" width="14.28515625" customWidth="1"/>
    <col min="6" max="6" width="48.28515625" customWidth="1"/>
    <col min="7" max="7" width="9.85546875" customWidth="1"/>
  </cols>
  <sheetData>
    <row r="1" spans="1:6" x14ac:dyDescent="0.25">
      <c r="A1" s="2" t="s">
        <v>15</v>
      </c>
      <c r="B1" s="45" t="s">
        <v>687</v>
      </c>
    </row>
    <row r="2" spans="1:6" x14ac:dyDescent="0.25">
      <c r="A2" t="s">
        <v>4</v>
      </c>
      <c r="B2" s="3" t="s">
        <v>680</v>
      </c>
    </row>
    <row r="3" spans="1:6" x14ac:dyDescent="0.25">
      <c r="A3" t="s">
        <v>0</v>
      </c>
      <c r="B3" s="1">
        <v>28</v>
      </c>
    </row>
    <row r="4" spans="1:6" x14ac:dyDescent="0.25">
      <c r="A4" t="s">
        <v>6</v>
      </c>
      <c r="B4" s="1">
        <v>15</v>
      </c>
    </row>
    <row r="5" spans="1:6" x14ac:dyDescent="0.25">
      <c r="A5" t="s">
        <v>7</v>
      </c>
      <c r="B5" s="1">
        <v>2</v>
      </c>
      <c r="C5" t="s">
        <v>694</v>
      </c>
    </row>
    <row r="6" spans="1:6" x14ac:dyDescent="0.25">
      <c r="B6" s="10">
        <f>SUM(B3:B5)</f>
        <v>45</v>
      </c>
    </row>
    <row r="7" spans="1:6" s="43" customFormat="1" x14ac:dyDescent="0.25">
      <c r="B7" s="10"/>
    </row>
    <row r="8" spans="1:6" s="43" customFormat="1" x14ac:dyDescent="0.25">
      <c r="A8" s="43" t="s">
        <v>699</v>
      </c>
      <c r="B8" s="10"/>
    </row>
    <row r="10" spans="1:6" x14ac:dyDescent="0.25">
      <c r="A10" s="7" t="s">
        <v>673</v>
      </c>
      <c r="B10" s="7"/>
      <c r="C10" s="7"/>
      <c r="D10" s="7"/>
      <c r="E10" s="7"/>
      <c r="F10" s="7"/>
    </row>
    <row r="11" spans="1:6" x14ac:dyDescent="0.25">
      <c r="A11" s="21" t="s">
        <v>674</v>
      </c>
      <c r="B11" s="21" t="s">
        <v>675</v>
      </c>
      <c r="C11" s="21" t="s">
        <v>20</v>
      </c>
      <c r="D11" s="21" t="s">
        <v>676</v>
      </c>
      <c r="E11" s="21" t="s">
        <v>677</v>
      </c>
      <c r="F11" s="21" t="s">
        <v>678</v>
      </c>
    </row>
    <row r="12" spans="1:6" s="7" customFormat="1" ht="15" customHeight="1" x14ac:dyDescent="0.25">
      <c r="A12" s="11" t="s">
        <v>44</v>
      </c>
      <c r="B12" s="12" t="s">
        <v>145</v>
      </c>
      <c r="C12" s="12" t="s">
        <v>146</v>
      </c>
      <c r="D12" s="12" t="s">
        <v>147</v>
      </c>
      <c r="E12" s="12" t="s">
        <v>53</v>
      </c>
      <c r="F12" s="13" t="s">
        <v>148</v>
      </c>
    </row>
    <row r="13" spans="1:6" s="7" customFormat="1" ht="15" customHeight="1" x14ac:dyDescent="0.25">
      <c r="A13" s="11" t="s">
        <v>44</v>
      </c>
      <c r="B13" s="12" t="s">
        <v>149</v>
      </c>
      <c r="C13" s="12" t="s">
        <v>150</v>
      </c>
      <c r="D13" s="12" t="s">
        <v>151</v>
      </c>
      <c r="E13" s="12" t="s">
        <v>53</v>
      </c>
      <c r="F13" s="13" t="s">
        <v>152</v>
      </c>
    </row>
    <row r="14" spans="1:6" s="7" customFormat="1" ht="15" customHeight="1" x14ac:dyDescent="0.25">
      <c r="A14" s="11" t="s">
        <v>44</v>
      </c>
      <c r="B14" s="12" t="s">
        <v>153</v>
      </c>
      <c r="C14" s="12" t="s">
        <v>154</v>
      </c>
      <c r="D14" s="24" t="s">
        <v>151</v>
      </c>
      <c r="E14" s="12" t="s">
        <v>53</v>
      </c>
      <c r="F14" s="13" t="s">
        <v>152</v>
      </c>
    </row>
    <row r="15" spans="1:6" s="7" customFormat="1" ht="15" customHeight="1" x14ac:dyDescent="0.25">
      <c r="A15" s="11" t="s">
        <v>44</v>
      </c>
      <c r="B15" s="12" t="s">
        <v>155</v>
      </c>
      <c r="C15" s="12" t="s">
        <v>156</v>
      </c>
      <c r="D15" s="12" t="s">
        <v>157</v>
      </c>
      <c r="E15" s="12" t="s">
        <v>53</v>
      </c>
      <c r="F15" s="13" t="s">
        <v>158</v>
      </c>
    </row>
    <row r="16" spans="1:6" s="7" customFormat="1" ht="15" customHeight="1" x14ac:dyDescent="0.25">
      <c r="A16" s="11" t="s">
        <v>44</v>
      </c>
      <c r="B16" s="12" t="s">
        <v>159</v>
      </c>
      <c r="C16" s="12" t="s">
        <v>160</v>
      </c>
      <c r="D16" s="12" t="s">
        <v>161</v>
      </c>
      <c r="E16" s="12" t="s">
        <v>53</v>
      </c>
      <c r="F16" s="13" t="s">
        <v>162</v>
      </c>
    </row>
    <row r="17" spans="1:7" s="7" customFormat="1" ht="15" customHeight="1" x14ac:dyDescent="0.25">
      <c r="A17" s="11" t="s">
        <v>44</v>
      </c>
      <c r="B17" s="12" t="s">
        <v>163</v>
      </c>
      <c r="C17" s="12" t="s">
        <v>164</v>
      </c>
      <c r="D17" s="22" t="s">
        <v>165</v>
      </c>
      <c r="E17" s="12" t="s">
        <v>53</v>
      </c>
      <c r="F17" s="13" t="s">
        <v>152</v>
      </c>
    </row>
    <row r="18" spans="1:7" s="7" customFormat="1" ht="15" customHeight="1" x14ac:dyDescent="0.25">
      <c r="A18" s="11" t="s">
        <v>44</v>
      </c>
      <c r="B18" s="12" t="s">
        <v>166</v>
      </c>
      <c r="C18" s="12" t="s">
        <v>167</v>
      </c>
      <c r="D18" s="24" t="s">
        <v>168</v>
      </c>
      <c r="E18" s="12" t="s">
        <v>53</v>
      </c>
      <c r="F18" s="13" t="s">
        <v>169</v>
      </c>
    </row>
    <row r="19" spans="1:7" s="7" customFormat="1" ht="15" customHeight="1" x14ac:dyDescent="0.25">
      <c r="A19" s="11" t="s">
        <v>44</v>
      </c>
      <c r="B19" s="12" t="s">
        <v>170</v>
      </c>
      <c r="C19" s="12" t="s">
        <v>171</v>
      </c>
      <c r="D19" s="24" t="s">
        <v>151</v>
      </c>
      <c r="E19" s="12" t="s">
        <v>53</v>
      </c>
      <c r="F19" s="13" t="s">
        <v>152</v>
      </c>
    </row>
    <row r="20" spans="1:7" s="7" customFormat="1" ht="15" customHeight="1" x14ac:dyDescent="0.25">
      <c r="A20" s="11" t="s">
        <v>44</v>
      </c>
      <c r="B20" s="12" t="s">
        <v>172</v>
      </c>
      <c r="C20" s="12" t="s">
        <v>173</v>
      </c>
      <c r="D20" s="12" t="s">
        <v>174</v>
      </c>
      <c r="E20" s="12" t="s">
        <v>53</v>
      </c>
      <c r="F20" s="13" t="s">
        <v>162</v>
      </c>
    </row>
    <row r="21" spans="1:7" s="7" customFormat="1" ht="15" customHeight="1" x14ac:dyDescent="0.25">
      <c r="A21" s="11" t="s">
        <v>44</v>
      </c>
      <c r="B21" s="12" t="s">
        <v>175</v>
      </c>
      <c r="C21" s="12" t="s">
        <v>176</v>
      </c>
      <c r="D21" s="24" t="s">
        <v>165</v>
      </c>
      <c r="E21" s="12" t="s">
        <v>53</v>
      </c>
      <c r="F21" s="13" t="s">
        <v>152</v>
      </c>
    </row>
    <row r="22" spans="1:7" s="7" customFormat="1" ht="15" customHeight="1" x14ac:dyDescent="0.25">
      <c r="A22" s="11" t="s">
        <v>177</v>
      </c>
      <c r="B22" s="12" t="s">
        <v>178</v>
      </c>
      <c r="C22" s="12" t="s">
        <v>179</v>
      </c>
      <c r="D22" s="12" t="s">
        <v>180</v>
      </c>
      <c r="E22" s="12" t="s">
        <v>53</v>
      </c>
      <c r="F22" s="13" t="s">
        <v>181</v>
      </c>
      <c r="G22" s="35"/>
    </row>
    <row r="23" spans="1:7" s="7" customFormat="1" ht="15" customHeight="1" x14ac:dyDescent="0.25">
      <c r="A23" s="11" t="s">
        <v>177</v>
      </c>
      <c r="B23" s="12" t="s">
        <v>182</v>
      </c>
      <c r="C23" s="12" t="s">
        <v>183</v>
      </c>
      <c r="D23" s="12" t="s">
        <v>184</v>
      </c>
      <c r="E23" s="12" t="s">
        <v>53</v>
      </c>
      <c r="F23" s="13" t="s">
        <v>185</v>
      </c>
      <c r="G23" s="35"/>
    </row>
    <row r="24" spans="1:7" s="7" customFormat="1" ht="15" customHeight="1" x14ac:dyDescent="0.25">
      <c r="A24" s="11" t="s">
        <v>177</v>
      </c>
      <c r="B24" s="12" t="s">
        <v>186</v>
      </c>
      <c r="C24" s="12" t="s">
        <v>187</v>
      </c>
      <c r="D24" s="12" t="s">
        <v>188</v>
      </c>
      <c r="E24" s="12" t="s">
        <v>53</v>
      </c>
      <c r="F24" s="13" t="s">
        <v>189</v>
      </c>
      <c r="G24" s="35"/>
    </row>
    <row r="25" spans="1:7" s="7" customFormat="1" ht="15" customHeight="1" x14ac:dyDescent="0.25">
      <c r="A25" s="11" t="s">
        <v>177</v>
      </c>
      <c r="B25" s="12" t="s">
        <v>190</v>
      </c>
      <c r="C25" s="12" t="s">
        <v>191</v>
      </c>
      <c r="D25" s="24" t="s">
        <v>151</v>
      </c>
      <c r="E25" s="12" t="s">
        <v>53</v>
      </c>
      <c r="F25" s="13" t="s">
        <v>152</v>
      </c>
      <c r="G25" s="35"/>
    </row>
    <row r="26" spans="1:7" s="7" customFormat="1" ht="15" customHeight="1" x14ac:dyDescent="0.25">
      <c r="A26" s="11" t="s">
        <v>177</v>
      </c>
      <c r="B26" s="25" t="s">
        <v>192</v>
      </c>
      <c r="C26" s="25" t="s">
        <v>193</v>
      </c>
      <c r="D26" s="32" t="s">
        <v>194</v>
      </c>
      <c r="E26" s="25" t="s">
        <v>53</v>
      </c>
      <c r="F26" s="26" t="s">
        <v>152</v>
      </c>
      <c r="G26" s="35" t="s">
        <v>682</v>
      </c>
    </row>
    <row r="27" spans="1:7" s="7" customFormat="1" ht="15" customHeight="1" x14ac:dyDescent="0.25">
      <c r="A27" s="11" t="s">
        <v>177</v>
      </c>
      <c r="B27" s="12" t="s">
        <v>195</v>
      </c>
      <c r="C27" s="12" t="s">
        <v>196</v>
      </c>
      <c r="D27" s="24" t="s">
        <v>151</v>
      </c>
      <c r="E27" s="12" t="s">
        <v>53</v>
      </c>
      <c r="F27" s="13" t="s">
        <v>152</v>
      </c>
      <c r="G27" s="35"/>
    </row>
    <row r="28" spans="1:7" s="7" customFormat="1" ht="15" customHeight="1" x14ac:dyDescent="0.25">
      <c r="A28" s="11" t="s">
        <v>177</v>
      </c>
      <c r="B28" s="12" t="s">
        <v>197</v>
      </c>
      <c r="C28" s="12" t="s">
        <v>198</v>
      </c>
      <c r="D28" s="24" t="s">
        <v>174</v>
      </c>
      <c r="E28" s="12" t="s">
        <v>53</v>
      </c>
      <c r="F28" s="13" t="s">
        <v>162</v>
      </c>
      <c r="G28" s="35"/>
    </row>
    <row r="29" spans="1:7" s="7" customFormat="1" ht="15" customHeight="1" x14ac:dyDescent="0.25">
      <c r="A29" s="11" t="s">
        <v>32</v>
      </c>
      <c r="B29" s="25" t="s">
        <v>199</v>
      </c>
      <c r="C29" s="25" t="s">
        <v>200</v>
      </c>
      <c r="D29" s="32" t="s">
        <v>194</v>
      </c>
      <c r="E29" s="25" t="s">
        <v>53</v>
      </c>
      <c r="F29" s="25" t="s">
        <v>152</v>
      </c>
      <c r="G29" s="35" t="s">
        <v>682</v>
      </c>
    </row>
    <row r="30" spans="1:7" s="7" customFormat="1" ht="15" customHeight="1" x14ac:dyDescent="0.25">
      <c r="A30" s="11" t="s">
        <v>32</v>
      </c>
      <c r="B30" s="25" t="s">
        <v>201</v>
      </c>
      <c r="C30" s="25" t="s">
        <v>202</v>
      </c>
      <c r="D30" s="32" t="s">
        <v>194</v>
      </c>
      <c r="E30" s="25" t="s">
        <v>53</v>
      </c>
      <c r="F30" s="25" t="s">
        <v>152</v>
      </c>
      <c r="G30" s="35" t="s">
        <v>682</v>
      </c>
    </row>
    <row r="31" spans="1:7" s="7" customFormat="1" ht="15" customHeight="1" x14ac:dyDescent="0.25">
      <c r="A31" s="11" t="s">
        <v>32</v>
      </c>
      <c r="B31" s="12" t="s">
        <v>203</v>
      </c>
      <c r="C31" s="12" t="s">
        <v>204</v>
      </c>
      <c r="D31" s="12" t="s">
        <v>205</v>
      </c>
      <c r="E31" s="12" t="s">
        <v>53</v>
      </c>
      <c r="F31" s="12" t="s">
        <v>152</v>
      </c>
      <c r="G31" s="35"/>
    </row>
    <row r="32" spans="1:7" s="7" customFormat="1" ht="15" customHeight="1" x14ac:dyDescent="0.25">
      <c r="A32" s="11" t="s">
        <v>32</v>
      </c>
      <c r="B32" s="12" t="s">
        <v>206</v>
      </c>
      <c r="C32" s="12" t="s">
        <v>207</v>
      </c>
      <c r="D32" s="24" t="s">
        <v>188</v>
      </c>
      <c r="E32" s="12" t="s">
        <v>53</v>
      </c>
      <c r="F32" s="12" t="s">
        <v>189</v>
      </c>
      <c r="G32" s="35"/>
    </row>
    <row r="33" spans="1:7" s="7" customFormat="1" ht="15" customHeight="1" x14ac:dyDescent="0.25">
      <c r="A33" s="11" t="s">
        <v>32</v>
      </c>
      <c r="B33" s="12" t="s">
        <v>208</v>
      </c>
      <c r="C33" s="12" t="s">
        <v>209</v>
      </c>
      <c r="D33" s="31" t="s">
        <v>194</v>
      </c>
      <c r="E33" s="12" t="s">
        <v>53</v>
      </c>
      <c r="F33" s="12" t="s">
        <v>152</v>
      </c>
      <c r="G33" s="35"/>
    </row>
    <row r="34" spans="1:7" s="7" customFormat="1" ht="15" customHeight="1" x14ac:dyDescent="0.25">
      <c r="A34" s="11" t="s">
        <v>32</v>
      </c>
      <c r="B34" s="12" t="s">
        <v>210</v>
      </c>
      <c r="C34" s="12" t="s">
        <v>211</v>
      </c>
      <c r="D34" s="24" t="s">
        <v>194</v>
      </c>
      <c r="E34" s="12" t="s">
        <v>53</v>
      </c>
      <c r="F34" s="12" t="s">
        <v>152</v>
      </c>
      <c r="G34" s="35"/>
    </row>
    <row r="35" spans="1:7" s="7" customFormat="1" ht="15" customHeight="1" x14ac:dyDescent="0.25">
      <c r="A35" s="11" t="s">
        <v>27</v>
      </c>
      <c r="B35" s="12" t="s">
        <v>212</v>
      </c>
      <c r="C35" s="12" t="s">
        <v>213</v>
      </c>
      <c r="D35" s="12" t="s">
        <v>214</v>
      </c>
      <c r="E35" s="14" t="s">
        <v>53</v>
      </c>
      <c r="F35" s="13" t="s">
        <v>181</v>
      </c>
      <c r="G35" s="35"/>
    </row>
    <row r="36" spans="1:7" s="7" customFormat="1" ht="15" customHeight="1" x14ac:dyDescent="0.25">
      <c r="A36" s="11" t="s">
        <v>27</v>
      </c>
      <c r="B36" s="12" t="s">
        <v>215</v>
      </c>
      <c r="C36" s="12" t="s">
        <v>216</v>
      </c>
      <c r="D36" s="24" t="s">
        <v>205</v>
      </c>
      <c r="E36" s="14" t="s">
        <v>53</v>
      </c>
      <c r="F36" s="13" t="s">
        <v>152</v>
      </c>
      <c r="G36" s="35"/>
    </row>
    <row r="37" spans="1:7" s="7" customFormat="1" ht="15" customHeight="1" x14ac:dyDescent="0.25">
      <c r="A37" s="11" t="s">
        <v>27</v>
      </c>
      <c r="B37" s="12" t="s">
        <v>217</v>
      </c>
      <c r="C37" s="12" t="s">
        <v>218</v>
      </c>
      <c r="D37" s="24" t="s">
        <v>165</v>
      </c>
      <c r="E37" s="14" t="s">
        <v>53</v>
      </c>
      <c r="F37" s="13" t="s">
        <v>152</v>
      </c>
      <c r="G37" s="35"/>
    </row>
    <row r="38" spans="1:7" s="7" customFormat="1" ht="15" customHeight="1" x14ac:dyDescent="0.25">
      <c r="A38" s="11" t="s">
        <v>27</v>
      </c>
      <c r="B38" s="25" t="s">
        <v>219</v>
      </c>
      <c r="C38" s="25" t="s">
        <v>220</v>
      </c>
      <c r="D38" s="32" t="s">
        <v>147</v>
      </c>
      <c r="E38" s="30" t="s">
        <v>53</v>
      </c>
      <c r="F38" s="26" t="s">
        <v>148</v>
      </c>
      <c r="G38" s="35" t="s">
        <v>682</v>
      </c>
    </row>
    <row r="39" spans="1:7" s="7" customFormat="1" ht="15" customHeight="1" x14ac:dyDescent="0.25">
      <c r="A39" s="11" t="s">
        <v>27</v>
      </c>
      <c r="B39" s="12" t="s">
        <v>221</v>
      </c>
      <c r="C39" s="12" t="s">
        <v>222</v>
      </c>
      <c r="D39" s="24" t="s">
        <v>194</v>
      </c>
      <c r="E39" s="14" t="s">
        <v>53</v>
      </c>
      <c r="F39" s="13" t="s">
        <v>152</v>
      </c>
      <c r="G39" s="35"/>
    </row>
    <row r="40" spans="1:7" s="7" customFormat="1" ht="15" customHeight="1" x14ac:dyDescent="0.25">
      <c r="A40" s="11" t="s">
        <v>27</v>
      </c>
      <c r="B40" s="25" t="s">
        <v>223</v>
      </c>
      <c r="C40" s="25" t="s">
        <v>224</v>
      </c>
      <c r="D40" s="28" t="s">
        <v>225</v>
      </c>
      <c r="E40" s="30" t="s">
        <v>53</v>
      </c>
      <c r="F40" s="26" t="s">
        <v>226</v>
      </c>
      <c r="G40" s="35" t="s">
        <v>682</v>
      </c>
    </row>
    <row r="41" spans="1:7" s="7" customFormat="1" ht="15" customHeight="1" x14ac:dyDescent="0.25">
      <c r="A41" s="11" t="s">
        <v>1</v>
      </c>
      <c r="B41" s="12" t="s">
        <v>227</v>
      </c>
      <c r="C41" s="12" t="s">
        <v>228</v>
      </c>
      <c r="D41" s="12" t="s">
        <v>229</v>
      </c>
      <c r="E41" s="12" t="s">
        <v>53</v>
      </c>
      <c r="F41" s="12" t="s">
        <v>230</v>
      </c>
      <c r="G41" s="35"/>
    </row>
    <row r="42" spans="1:7" s="7" customFormat="1" ht="15" customHeight="1" x14ac:dyDescent="0.25">
      <c r="A42" s="18" t="s">
        <v>1</v>
      </c>
      <c r="B42" s="12" t="s">
        <v>231</v>
      </c>
      <c r="C42" s="12" t="s">
        <v>232</v>
      </c>
      <c r="D42" s="12" t="s">
        <v>233</v>
      </c>
      <c r="E42" s="12" t="s">
        <v>53</v>
      </c>
      <c r="F42" s="12" t="s">
        <v>234</v>
      </c>
    </row>
    <row r="43" spans="1:7" s="7" customFormat="1" ht="15" customHeight="1" x14ac:dyDescent="0.25">
      <c r="A43" s="18" t="s">
        <v>2</v>
      </c>
      <c r="B43" s="12" t="s">
        <v>235</v>
      </c>
      <c r="C43" s="12" t="s">
        <v>236</v>
      </c>
      <c r="D43" s="12" t="s">
        <v>237</v>
      </c>
      <c r="E43" s="12" t="s">
        <v>53</v>
      </c>
      <c r="F43" s="12" t="s">
        <v>238</v>
      </c>
    </row>
    <row r="44" spans="1:7" s="7" customFormat="1" ht="15" customHeight="1" x14ac:dyDescent="0.25">
      <c r="A44" s="18" t="s">
        <v>2</v>
      </c>
      <c r="B44" s="12" t="s">
        <v>239</v>
      </c>
      <c r="C44" s="12" t="s">
        <v>240</v>
      </c>
      <c r="D44" s="12" t="s">
        <v>241</v>
      </c>
      <c r="E44" s="12" t="s">
        <v>53</v>
      </c>
      <c r="F44" s="12" t="s">
        <v>242</v>
      </c>
    </row>
    <row r="46" spans="1:7" x14ac:dyDescent="0.25">
      <c r="B46" t="s">
        <v>681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2112-F947-440C-8455-C65C23D35A8A}">
  <dimension ref="A1:G39"/>
  <sheetViews>
    <sheetView workbookViewId="0">
      <selection activeCell="A9" sqref="A9"/>
    </sheetView>
  </sheetViews>
  <sheetFormatPr defaultRowHeight="15" x14ac:dyDescent="0.25"/>
  <cols>
    <col min="2" max="2" width="20.28515625" customWidth="1"/>
    <col min="3" max="3" width="15.7109375" customWidth="1"/>
    <col min="4" max="4" width="24" customWidth="1"/>
    <col min="5" max="5" width="22.28515625" customWidth="1"/>
    <col min="6" max="6" width="54.28515625" customWidth="1"/>
    <col min="7" max="7" width="19.5703125" customWidth="1"/>
    <col min="8" max="11" width="22.28515625" customWidth="1"/>
  </cols>
  <sheetData>
    <row r="1" spans="1:6" x14ac:dyDescent="0.25">
      <c r="A1" s="2" t="s">
        <v>16</v>
      </c>
      <c r="B1" s="46" t="s">
        <v>17</v>
      </c>
      <c r="C1" s="1"/>
    </row>
    <row r="2" spans="1:6" x14ac:dyDescent="0.25">
      <c r="A2" t="s">
        <v>4</v>
      </c>
      <c r="B2" s="5" t="s">
        <v>18</v>
      </c>
      <c r="C2" s="1"/>
    </row>
    <row r="3" spans="1:6" x14ac:dyDescent="0.25">
      <c r="A3" t="s">
        <v>0</v>
      </c>
      <c r="B3" s="1">
        <v>25</v>
      </c>
      <c r="C3" s="1"/>
    </row>
    <row r="4" spans="1:6" x14ac:dyDescent="0.25">
      <c r="A4" t="s">
        <v>6</v>
      </c>
      <c r="B4" s="1">
        <v>18</v>
      </c>
      <c r="C4" s="1"/>
    </row>
    <row r="5" spans="1:6" x14ac:dyDescent="0.25">
      <c r="A5" t="s">
        <v>7</v>
      </c>
      <c r="B5" s="1">
        <v>6</v>
      </c>
      <c r="C5" s="3" t="s">
        <v>695</v>
      </c>
    </row>
    <row r="6" spans="1:6" x14ac:dyDescent="0.25">
      <c r="B6" s="10">
        <f>SUM(B3:B5)</f>
        <v>49</v>
      </c>
      <c r="C6" s="4"/>
    </row>
    <row r="7" spans="1:6" s="43" customFormat="1" x14ac:dyDescent="0.25">
      <c r="B7" s="10"/>
      <c r="C7" s="4"/>
    </row>
    <row r="8" spans="1:6" x14ac:dyDescent="0.25">
      <c r="A8" t="s">
        <v>696</v>
      </c>
    </row>
    <row r="10" spans="1:6" x14ac:dyDescent="0.25">
      <c r="A10" s="7" t="s">
        <v>673</v>
      </c>
      <c r="B10" s="7"/>
      <c r="C10" s="7"/>
      <c r="D10" s="7"/>
      <c r="E10" s="7"/>
      <c r="F10" s="7"/>
    </row>
    <row r="11" spans="1:6" x14ac:dyDescent="0.25">
      <c r="A11" s="21" t="s">
        <v>674</v>
      </c>
      <c r="B11" s="21" t="s">
        <v>675</v>
      </c>
      <c r="C11" s="21" t="s">
        <v>20</v>
      </c>
      <c r="D11" s="21" t="s">
        <v>676</v>
      </c>
      <c r="E11" s="21" t="s">
        <v>677</v>
      </c>
      <c r="F11" s="21" t="s">
        <v>678</v>
      </c>
    </row>
    <row r="12" spans="1:6" s="7" customFormat="1" x14ac:dyDescent="0.25">
      <c r="A12" s="18" t="s">
        <v>21</v>
      </c>
      <c r="B12" s="12" t="s">
        <v>297</v>
      </c>
      <c r="C12" s="12" t="s">
        <v>298</v>
      </c>
      <c r="D12" s="12" t="s">
        <v>299</v>
      </c>
      <c r="E12" s="12" t="s">
        <v>300</v>
      </c>
      <c r="F12" s="14" t="s">
        <v>301</v>
      </c>
    </row>
    <row r="13" spans="1:6" s="7" customFormat="1" x14ac:dyDescent="0.25">
      <c r="A13" s="11" t="s">
        <v>21</v>
      </c>
      <c r="B13" s="12" t="s">
        <v>302</v>
      </c>
      <c r="C13" s="12" t="s">
        <v>303</v>
      </c>
      <c r="D13" s="12" t="s">
        <v>304</v>
      </c>
      <c r="E13" s="12" t="s">
        <v>300</v>
      </c>
      <c r="F13" s="14" t="s">
        <v>305</v>
      </c>
    </row>
    <row r="14" spans="1:6" s="7" customFormat="1" x14ac:dyDescent="0.25">
      <c r="A14" s="11" t="s">
        <v>85</v>
      </c>
      <c r="B14" s="12" t="s">
        <v>306</v>
      </c>
      <c r="C14" s="12" t="s">
        <v>307</v>
      </c>
      <c r="D14" s="12" t="s">
        <v>308</v>
      </c>
      <c r="E14" s="12" t="s">
        <v>300</v>
      </c>
      <c r="F14" s="13" t="s">
        <v>309</v>
      </c>
    </row>
    <row r="15" spans="1:6" s="7" customFormat="1" x14ac:dyDescent="0.25">
      <c r="A15" s="11" t="s">
        <v>85</v>
      </c>
      <c r="B15" s="12" t="s">
        <v>310</v>
      </c>
      <c r="C15" s="12" t="s">
        <v>311</v>
      </c>
      <c r="D15" s="12" t="s">
        <v>312</v>
      </c>
      <c r="E15" s="12" t="s">
        <v>300</v>
      </c>
      <c r="F15" s="13" t="s">
        <v>313</v>
      </c>
    </row>
    <row r="16" spans="1:6" s="7" customFormat="1" x14ac:dyDescent="0.25">
      <c r="A16" s="11" t="s">
        <v>102</v>
      </c>
      <c r="B16" s="12" t="s">
        <v>314</v>
      </c>
      <c r="C16" s="12" t="s">
        <v>315</v>
      </c>
      <c r="D16" s="24" t="s">
        <v>308</v>
      </c>
      <c r="E16" s="12" t="s">
        <v>300</v>
      </c>
      <c r="F16" s="13" t="s">
        <v>309</v>
      </c>
    </row>
    <row r="17" spans="1:6" s="7" customFormat="1" x14ac:dyDescent="0.25">
      <c r="A17" s="11" t="s">
        <v>102</v>
      </c>
      <c r="B17" s="12" t="s">
        <v>316</v>
      </c>
      <c r="C17" s="12" t="s">
        <v>317</v>
      </c>
      <c r="D17" s="24" t="s">
        <v>304</v>
      </c>
      <c r="E17" s="12" t="s">
        <v>300</v>
      </c>
      <c r="F17" s="13" t="s">
        <v>305</v>
      </c>
    </row>
    <row r="18" spans="1:6" s="7" customFormat="1" x14ac:dyDescent="0.25">
      <c r="A18" s="11" t="s">
        <v>120</v>
      </c>
      <c r="B18" s="12" t="s">
        <v>318</v>
      </c>
      <c r="C18" s="12" t="s">
        <v>319</v>
      </c>
      <c r="D18" s="24" t="s">
        <v>308</v>
      </c>
      <c r="E18" s="12" t="s">
        <v>300</v>
      </c>
      <c r="F18" s="14" t="s">
        <v>309</v>
      </c>
    </row>
    <row r="19" spans="1:6" s="7" customFormat="1" x14ac:dyDescent="0.25">
      <c r="A19" s="11" t="s">
        <v>44</v>
      </c>
      <c r="B19" s="12" t="s">
        <v>320</v>
      </c>
      <c r="C19" s="12" t="s">
        <v>321</v>
      </c>
      <c r="D19" s="12" t="s">
        <v>322</v>
      </c>
      <c r="E19" s="12" t="s">
        <v>300</v>
      </c>
      <c r="F19" s="13" t="s">
        <v>323</v>
      </c>
    </row>
    <row r="20" spans="1:6" s="7" customFormat="1" x14ac:dyDescent="0.25">
      <c r="A20" s="11" t="s">
        <v>32</v>
      </c>
      <c r="B20" s="12" t="s">
        <v>324</v>
      </c>
      <c r="C20" s="12" t="s">
        <v>325</v>
      </c>
      <c r="D20" s="12" t="s">
        <v>326</v>
      </c>
      <c r="E20" s="12" t="s">
        <v>300</v>
      </c>
      <c r="F20" s="12" t="s">
        <v>323</v>
      </c>
    </row>
    <row r="21" spans="1:6" s="7" customFormat="1" x14ac:dyDescent="0.25">
      <c r="A21" s="11" t="s">
        <v>1</v>
      </c>
      <c r="B21" s="12" t="s">
        <v>327</v>
      </c>
      <c r="C21" s="12" t="s">
        <v>328</v>
      </c>
      <c r="D21" s="24" t="s">
        <v>322</v>
      </c>
      <c r="E21" s="12" t="s">
        <v>300</v>
      </c>
      <c r="F21" s="12" t="s">
        <v>323</v>
      </c>
    </row>
    <row r="22" spans="1:6" s="7" customFormat="1" x14ac:dyDescent="0.25">
      <c r="A22" s="11" t="s">
        <v>2</v>
      </c>
      <c r="B22" s="12" t="s">
        <v>329</v>
      </c>
      <c r="C22" s="12" t="s">
        <v>330</v>
      </c>
      <c r="D22" s="12" t="s">
        <v>331</v>
      </c>
      <c r="E22" s="12" t="s">
        <v>300</v>
      </c>
      <c r="F22" s="12" t="s">
        <v>332</v>
      </c>
    </row>
    <row r="23" spans="1:6" s="7" customFormat="1" x14ac:dyDescent="0.25">
      <c r="A23" s="11" t="s">
        <v>2</v>
      </c>
      <c r="B23" s="12" t="s">
        <v>333</v>
      </c>
      <c r="C23" s="12" t="s">
        <v>334</v>
      </c>
      <c r="D23" s="12" t="s">
        <v>335</v>
      </c>
      <c r="E23" s="12" t="s">
        <v>300</v>
      </c>
      <c r="F23" s="12" t="s">
        <v>336</v>
      </c>
    </row>
    <row r="24" spans="1:6" s="7" customFormat="1" x14ac:dyDescent="0.25">
      <c r="A24" s="11" t="s">
        <v>2</v>
      </c>
      <c r="B24" s="12" t="s">
        <v>337</v>
      </c>
      <c r="C24" s="12" t="s">
        <v>338</v>
      </c>
      <c r="D24" s="24" t="s">
        <v>335</v>
      </c>
      <c r="E24" s="12" t="s">
        <v>300</v>
      </c>
      <c r="F24" s="12" t="s">
        <v>336</v>
      </c>
    </row>
    <row r="25" spans="1:6" s="7" customFormat="1" x14ac:dyDescent="0.25">
      <c r="A25" s="11" t="s">
        <v>2</v>
      </c>
      <c r="B25" s="12" t="s">
        <v>339</v>
      </c>
      <c r="C25" s="12" t="s">
        <v>340</v>
      </c>
      <c r="D25" s="12" t="s">
        <v>341</v>
      </c>
      <c r="E25" s="12" t="s">
        <v>300</v>
      </c>
      <c r="F25" s="12" t="s">
        <v>323</v>
      </c>
    </row>
    <row r="26" spans="1:6" s="7" customFormat="1" x14ac:dyDescent="0.25">
      <c r="A26" s="11" t="s">
        <v>21</v>
      </c>
      <c r="B26" s="12" t="s">
        <v>630</v>
      </c>
      <c r="C26" s="12" t="s">
        <v>631</v>
      </c>
      <c r="D26" s="12" t="s">
        <v>632</v>
      </c>
      <c r="E26" s="12" t="s">
        <v>633</v>
      </c>
      <c r="F26" s="14" t="s">
        <v>634</v>
      </c>
    </row>
    <row r="27" spans="1:6" s="7" customFormat="1" x14ac:dyDescent="0.25">
      <c r="A27" s="11" t="s">
        <v>21</v>
      </c>
      <c r="B27" s="12" t="s">
        <v>635</v>
      </c>
      <c r="C27" s="12" t="s">
        <v>636</v>
      </c>
      <c r="D27" s="12" t="s">
        <v>637</v>
      </c>
      <c r="E27" s="12" t="s">
        <v>633</v>
      </c>
      <c r="F27" s="14" t="s">
        <v>638</v>
      </c>
    </row>
    <row r="28" spans="1:6" s="7" customFormat="1" x14ac:dyDescent="0.25">
      <c r="A28" s="11" t="s">
        <v>21</v>
      </c>
      <c r="B28" s="12" t="s">
        <v>639</v>
      </c>
      <c r="C28" s="12" t="s">
        <v>640</v>
      </c>
      <c r="D28" s="24" t="s">
        <v>637</v>
      </c>
      <c r="E28" s="12" t="s">
        <v>633</v>
      </c>
      <c r="F28" s="14" t="s">
        <v>638</v>
      </c>
    </row>
    <row r="29" spans="1:6" s="7" customFormat="1" x14ac:dyDescent="0.25">
      <c r="A29" s="11" t="s">
        <v>85</v>
      </c>
      <c r="B29" s="12" t="s">
        <v>641</v>
      </c>
      <c r="C29" s="12" t="s">
        <v>642</v>
      </c>
      <c r="D29" s="12" t="s">
        <v>643</v>
      </c>
      <c r="E29" s="12" t="s">
        <v>633</v>
      </c>
      <c r="F29" s="13" t="s">
        <v>644</v>
      </c>
    </row>
    <row r="30" spans="1:6" s="7" customFormat="1" x14ac:dyDescent="0.25">
      <c r="A30" s="11" t="s">
        <v>85</v>
      </c>
      <c r="B30" s="12" t="s">
        <v>645</v>
      </c>
      <c r="C30" s="12" t="s">
        <v>646</v>
      </c>
      <c r="D30" s="12" t="s">
        <v>647</v>
      </c>
      <c r="E30" s="12" t="s">
        <v>633</v>
      </c>
      <c r="F30" s="13" t="s">
        <v>648</v>
      </c>
    </row>
    <row r="31" spans="1:6" s="7" customFormat="1" x14ac:dyDescent="0.25">
      <c r="A31" s="11" t="s">
        <v>120</v>
      </c>
      <c r="B31" s="12" t="s">
        <v>649</v>
      </c>
      <c r="C31" s="12" t="s">
        <v>650</v>
      </c>
      <c r="D31" s="12" t="s">
        <v>651</v>
      </c>
      <c r="E31" s="12" t="s">
        <v>633</v>
      </c>
      <c r="F31" s="14" t="s">
        <v>648</v>
      </c>
    </row>
    <row r="32" spans="1:6" s="7" customFormat="1" x14ac:dyDescent="0.25">
      <c r="A32" s="11" t="s">
        <v>120</v>
      </c>
      <c r="B32" s="12" t="s">
        <v>652</v>
      </c>
      <c r="C32" s="12" t="s">
        <v>653</v>
      </c>
      <c r="D32" s="12" t="s">
        <v>654</v>
      </c>
      <c r="E32" s="12" t="s">
        <v>633</v>
      </c>
      <c r="F32" s="14" t="s">
        <v>655</v>
      </c>
    </row>
    <row r="33" spans="1:7" s="7" customFormat="1" x14ac:dyDescent="0.25">
      <c r="A33" s="11" t="s">
        <v>177</v>
      </c>
      <c r="B33" s="12" t="s">
        <v>656</v>
      </c>
      <c r="C33" s="12" t="s">
        <v>657</v>
      </c>
      <c r="D33" s="12" t="s">
        <v>658</v>
      </c>
      <c r="E33" s="12" t="s">
        <v>633</v>
      </c>
      <c r="F33" s="13" t="s">
        <v>659</v>
      </c>
    </row>
    <row r="34" spans="1:7" s="7" customFormat="1" x14ac:dyDescent="0.25">
      <c r="A34" s="11" t="s">
        <v>177</v>
      </c>
      <c r="B34" s="12" t="s">
        <v>660</v>
      </c>
      <c r="C34" s="12" t="s">
        <v>661</v>
      </c>
      <c r="D34" s="12" t="s">
        <v>662</v>
      </c>
      <c r="E34" s="12" t="s">
        <v>633</v>
      </c>
      <c r="F34" s="13" t="s">
        <v>659</v>
      </c>
    </row>
    <row r="35" spans="1:7" s="7" customFormat="1" x14ac:dyDescent="0.25">
      <c r="A35" s="11" t="s">
        <v>27</v>
      </c>
      <c r="B35" s="25" t="s">
        <v>663</v>
      </c>
      <c r="C35" s="25" t="s">
        <v>664</v>
      </c>
      <c r="D35" s="32" t="s">
        <v>665</v>
      </c>
      <c r="E35" s="30" t="s">
        <v>633</v>
      </c>
      <c r="F35" s="26" t="s">
        <v>666</v>
      </c>
      <c r="G35" s="35" t="s">
        <v>682</v>
      </c>
    </row>
    <row r="36" spans="1:7" s="7" customFormat="1" x14ac:dyDescent="0.25">
      <c r="A36" s="11" t="s">
        <v>27</v>
      </c>
      <c r="B36" s="12" t="s">
        <v>667</v>
      </c>
      <c r="C36" s="12" t="s">
        <v>668</v>
      </c>
      <c r="D36" s="24" t="s">
        <v>662</v>
      </c>
      <c r="E36" s="14" t="s">
        <v>633</v>
      </c>
      <c r="F36" s="13" t="s">
        <v>659</v>
      </c>
    </row>
    <row r="37" spans="1:7" s="7" customFormat="1" x14ac:dyDescent="0.25">
      <c r="A37" s="11" t="s">
        <v>1</v>
      </c>
      <c r="B37" s="12" t="s">
        <v>669</v>
      </c>
      <c r="C37" s="12" t="s">
        <v>670</v>
      </c>
      <c r="D37" s="12" t="s">
        <v>671</v>
      </c>
      <c r="E37" s="12" t="s">
        <v>633</v>
      </c>
      <c r="F37" s="12" t="s">
        <v>672</v>
      </c>
    </row>
    <row r="39" spans="1:7" ht="15" customHeight="1" x14ac:dyDescent="0.25">
      <c r="B39" s="34" t="s">
        <v>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bus 1</vt:lpstr>
      <vt:lpstr>bus 2</vt:lpstr>
      <vt:lpstr>bus 3</vt:lpstr>
      <vt:lpstr>bus 4</vt:lpstr>
      <vt:lpstr>bus 5</vt:lpstr>
      <vt:lpstr>bus 6</vt:lpstr>
      <vt:lpstr>bus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Ružica Vuk</dc:creator>
  <cp:lastModifiedBy>reviewer</cp:lastModifiedBy>
  <dcterms:created xsi:type="dcterms:W3CDTF">2025-04-17T05:54:31Z</dcterms:created>
  <dcterms:modified xsi:type="dcterms:W3CDTF">2025-04-30T08:34:01Z</dcterms:modified>
</cp:coreProperties>
</file>