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2025\02-25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26" i="1"/>
  <c r="D42" i="1"/>
  <c r="D36" i="1"/>
  <c r="D14" i="1" l="1"/>
  <c r="A15" i="2" l="1"/>
</calcChain>
</file>

<file path=xl/sharedStrings.xml><?xml version="1.0" encoding="utf-8"?>
<sst xmlns="http://schemas.openxmlformats.org/spreadsheetml/2006/main" count="134" uniqueCount="50">
  <si>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</si>
  <si>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</si>
  <si>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</si>
  <si>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</si>
  <si>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</si>
  <si>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</si>
  <si>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</si>
  <si>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</si>
  <si>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</si>
  <si>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</si>
  <si>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</si>
  <si>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</si>
  <si>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</si>
  <si>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</si>
  <si>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</si>
  <si>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</si>
  <si>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</si>
  <si>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</si>
  <si>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</si>
  <si>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</si>
  <si>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</si>
  <si>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</si>
  <si>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</si>
  <si>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</si>
  <si>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</si>
  <si>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PUŠKARIĆ MARIJA</t>
  </si>
  <si>
    <t>TOMAC LUCIJA</t>
  </si>
  <si>
    <t>LOGOMERAC LEON</t>
  </si>
  <si>
    <t>TURKOVIĆ KARLA</t>
  </si>
  <si>
    <t>KRSTULOVIĆ VALENTINA</t>
  </si>
  <si>
    <t>JURIŠIĆ IGOR</t>
  </si>
  <si>
    <t>KLARIĆ HAJDI</t>
  </si>
  <si>
    <t>KOVAČEVIĆ ALEN</t>
  </si>
  <si>
    <t>KRASNIĆ TEODORA</t>
  </si>
  <si>
    <t>MIHOCI NINA</t>
  </si>
  <si>
    <t>PETKOVIĆ MIRELLA</t>
  </si>
  <si>
    <t>SELIŠEK-BUTINA LOREANA</t>
  </si>
  <si>
    <t>NIGOEVIĆ MAGDALENA</t>
  </si>
  <si>
    <t>INFORMACIJA O TROŠENJU SREDSTAVA ZA VELJAČA 2025. GODINE</t>
  </si>
  <si>
    <t>Ukupno za veljaču 2025.</t>
  </si>
  <si>
    <t>Sudska pristojba</t>
  </si>
  <si>
    <t>Upravno vijeće</t>
  </si>
  <si>
    <t>HANŽEK LJILJANA</t>
  </si>
  <si>
    <t>Naknade troškova službenog puta vanjskih suradnika</t>
  </si>
  <si>
    <t>RADIĆ NATALIJA</t>
  </si>
  <si>
    <t>BURGER MAJA</t>
  </si>
  <si>
    <t>ĆURKO BRUNO</t>
  </si>
  <si>
    <t>STANOJEVIĆ DRAGAN</t>
  </si>
  <si>
    <t>ŽORŽ BRUSIĆ NATALIJA</t>
  </si>
  <si>
    <t>STANJA BRDAR  JITKA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</si>
</sst>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24" applyFont="1" applyBorder="1"/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3"/>
  <sheetViews>
    <sheetView tabSelected="1" topLeftCell="A10" workbookViewId="0">
      <selection activeCell="F33" sqref="F33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28" customWidth="1"/>
    <col min="5" max="5" width="7.5703125" style="7" customWidth="1"/>
    <col min="6" max="6" width="67.7109375" customWidth="1"/>
    <col min="9" max="10" width="13.140625" bestFit="1" customWidth="1"/>
  </cols>
  <sheetData>
    <row r="3" spans="1:6" x14ac:dyDescent="0.25">
      <c r="A3" s="8" t="s">
        <v>0</v>
      </c>
      <c r="B3" s="8"/>
      <c r="C3" s="8"/>
      <c r="D3" s="24"/>
      <c r="E3" s="9"/>
      <c r="F3" s="8"/>
    </row>
    <row r="4" spans="1:6" x14ac:dyDescent="0.25">
      <c r="A4" s="8"/>
      <c r="B4" s="8"/>
      <c r="C4" s="8"/>
      <c r="D4" s="24"/>
      <c r="E4" s="9"/>
      <c r="F4" s="8"/>
    </row>
    <row r="5" spans="1:6" x14ac:dyDescent="0.25">
      <c r="A5" s="8"/>
      <c r="B5" s="8"/>
      <c r="C5" s="23" t="s">
        <v>38</v>
      </c>
      <c r="D5" s="24"/>
      <c r="E5" s="9"/>
      <c r="F5" s="10"/>
    </row>
    <row r="6" spans="1:6" ht="12" customHeight="1" x14ac:dyDescent="0.25">
      <c r="A6" s="8"/>
      <c r="B6" s="8"/>
      <c r="C6" s="8"/>
      <c r="D6" s="24"/>
      <c r="E6" s="9"/>
      <c r="F6" s="8"/>
    </row>
    <row r="7" spans="1:6" ht="47.25" customHeight="1" x14ac:dyDescent="0.25">
      <c r="A7" s="12" t="s">
        <v>18</v>
      </c>
      <c r="B7" s="12" t="s">
        <v>14</v>
      </c>
      <c r="C7" s="13" t="s">
        <v>15</v>
      </c>
      <c r="D7" s="25" t="s">
        <v>16</v>
      </c>
      <c r="E7" s="14" t="s">
        <v>17</v>
      </c>
      <c r="F7" s="14"/>
    </row>
    <row r="8" spans="1:6" x14ac:dyDescent="0.25">
      <c r="A8" s="15" t="s">
        <v>19</v>
      </c>
      <c r="B8" s="15"/>
      <c r="C8" s="15"/>
      <c r="D8" s="26">
        <v>303920.63</v>
      </c>
      <c r="E8" s="16">
        <v>3111</v>
      </c>
      <c r="F8" s="17" t="s">
        <v>11</v>
      </c>
    </row>
    <row r="9" spans="1:6" x14ac:dyDescent="0.25">
      <c r="A9" s="15" t="s">
        <v>19</v>
      </c>
      <c r="B9" s="15"/>
      <c r="C9" s="15"/>
      <c r="D9" s="26">
        <v>49692.29</v>
      </c>
      <c r="E9" s="16">
        <v>3132</v>
      </c>
      <c r="F9" s="17" t="s">
        <v>12</v>
      </c>
    </row>
    <row r="10" spans="1:6" x14ac:dyDescent="0.25">
      <c r="A10" s="15" t="s">
        <v>19</v>
      </c>
      <c r="B10" s="15"/>
      <c r="C10" s="15"/>
      <c r="D10" s="26">
        <v>5399.02</v>
      </c>
      <c r="E10" s="16">
        <v>3212</v>
      </c>
      <c r="F10" s="17" t="s">
        <v>21</v>
      </c>
    </row>
    <row r="11" spans="1:6" x14ac:dyDescent="0.25">
      <c r="A11" s="15" t="s">
        <v>19</v>
      </c>
      <c r="B11" s="15"/>
      <c r="C11" s="15"/>
      <c r="D11" s="26">
        <v>4254.05</v>
      </c>
      <c r="E11" s="16">
        <v>3211</v>
      </c>
      <c r="F11" s="17" t="s">
        <v>13</v>
      </c>
    </row>
    <row r="12" spans="1:6" s="11" customFormat="1" x14ac:dyDescent="0.25">
      <c r="A12" s="15"/>
      <c r="B12" s="15"/>
      <c r="C12" s="15"/>
      <c r="D12" s="26">
        <v>2309.96</v>
      </c>
      <c r="E12" s="16">
        <v>3291</v>
      </c>
      <c r="F12" s="17" t="s">
        <v>41</v>
      </c>
    </row>
    <row r="13" spans="1:6" s="11" customFormat="1" x14ac:dyDescent="0.25">
      <c r="A13" s="15" t="s">
        <v>19</v>
      </c>
      <c r="B13" s="15"/>
      <c r="C13" s="15"/>
      <c r="D13" s="26">
        <v>39.81</v>
      </c>
      <c r="E13" s="16">
        <v>3295</v>
      </c>
      <c r="F13" s="21" t="s">
        <v>40</v>
      </c>
    </row>
    <row r="14" spans="1:6" s="11" customFormat="1" x14ac:dyDescent="0.25">
      <c r="A14" s="18" t="s">
        <v>20</v>
      </c>
      <c r="B14" s="18"/>
      <c r="C14" s="18"/>
      <c r="D14" s="27">
        <f>SUM(D8:D13)</f>
        <v>365615.76</v>
      </c>
      <c r="E14" s="19"/>
      <c r="F14" s="20"/>
    </row>
    <row r="15" spans="1:6" s="11" customFormat="1" x14ac:dyDescent="0.25">
      <c r="A15" s="15" t="s">
        <v>30</v>
      </c>
      <c r="B15" s="17" t="s">
        <v>22</v>
      </c>
      <c r="C15" s="17" t="s">
        <v>22</v>
      </c>
      <c r="D15" s="26">
        <v>312.69</v>
      </c>
      <c r="E15" s="16">
        <v>3237</v>
      </c>
      <c r="F15" s="17" t="s">
        <v>23</v>
      </c>
    </row>
    <row r="16" spans="1:6" s="11" customFormat="1" x14ac:dyDescent="0.25">
      <c r="A16" s="15" t="s">
        <v>31</v>
      </c>
      <c r="B16" s="17" t="s">
        <v>22</v>
      </c>
      <c r="C16" s="17" t="s">
        <v>22</v>
      </c>
      <c r="D16" s="26">
        <v>67.19</v>
      </c>
      <c r="E16" s="16">
        <v>3237</v>
      </c>
      <c r="F16" s="17" t="s">
        <v>23</v>
      </c>
    </row>
    <row r="17" spans="1:6" s="11" customFormat="1" x14ac:dyDescent="0.25">
      <c r="A17" s="15" t="s">
        <v>32</v>
      </c>
      <c r="B17" s="17" t="s">
        <v>22</v>
      </c>
      <c r="C17" s="17" t="s">
        <v>22</v>
      </c>
      <c r="D17" s="26">
        <v>358.34</v>
      </c>
      <c r="E17" s="16">
        <v>3237</v>
      </c>
      <c r="F17" s="17" t="s">
        <v>23</v>
      </c>
    </row>
    <row r="18" spans="1:6" s="11" customFormat="1" x14ac:dyDescent="0.25">
      <c r="A18" s="15" t="s">
        <v>33</v>
      </c>
      <c r="B18" s="17" t="s">
        <v>22</v>
      </c>
      <c r="C18" s="17" t="s">
        <v>22</v>
      </c>
      <c r="D18" s="26">
        <v>781.71</v>
      </c>
      <c r="E18" s="16">
        <v>3237</v>
      </c>
      <c r="F18" s="17" t="s">
        <v>23</v>
      </c>
    </row>
    <row r="19" spans="1:6" s="11" customFormat="1" x14ac:dyDescent="0.25">
      <c r="A19" s="15" t="s">
        <v>27</v>
      </c>
      <c r="B19" s="17" t="s">
        <v>22</v>
      </c>
      <c r="C19" s="17" t="s">
        <v>22</v>
      </c>
      <c r="D19" s="26">
        <v>924.35</v>
      </c>
      <c r="E19" s="16">
        <v>3237</v>
      </c>
      <c r="F19" s="17" t="s">
        <v>23</v>
      </c>
    </row>
    <row r="20" spans="1:6" s="11" customFormat="1" x14ac:dyDescent="0.25">
      <c r="A20" s="15" t="s">
        <v>34</v>
      </c>
      <c r="B20" s="17" t="s">
        <v>22</v>
      </c>
      <c r="C20" s="17" t="s">
        <v>22</v>
      </c>
      <c r="D20" s="26">
        <v>273.60000000000002</v>
      </c>
      <c r="E20" s="16">
        <v>3237</v>
      </c>
      <c r="F20" s="17" t="s">
        <v>23</v>
      </c>
    </row>
    <row r="21" spans="1:6" s="11" customFormat="1" x14ac:dyDescent="0.25">
      <c r="A21" s="15" t="s">
        <v>35</v>
      </c>
      <c r="B21" s="17" t="s">
        <v>22</v>
      </c>
      <c r="C21" s="17" t="s">
        <v>22</v>
      </c>
      <c r="D21" s="26">
        <v>531.57000000000005</v>
      </c>
      <c r="E21" s="16">
        <v>3237</v>
      </c>
      <c r="F21" s="17" t="s">
        <v>23</v>
      </c>
    </row>
    <row r="22" spans="1:6" s="11" customFormat="1" x14ac:dyDescent="0.25">
      <c r="A22" s="15" t="s">
        <v>25</v>
      </c>
      <c r="B22" s="17" t="s">
        <v>22</v>
      </c>
      <c r="C22" s="17" t="s">
        <v>22</v>
      </c>
      <c r="D22" s="26">
        <v>59.73</v>
      </c>
      <c r="E22" s="16">
        <v>3237</v>
      </c>
      <c r="F22" s="17" t="s">
        <v>23</v>
      </c>
    </row>
    <row r="23" spans="1:6" s="11" customFormat="1" x14ac:dyDescent="0.25">
      <c r="A23" s="15" t="s">
        <v>36</v>
      </c>
      <c r="B23" s="17" t="s">
        <v>22</v>
      </c>
      <c r="C23" s="17" t="s">
        <v>22</v>
      </c>
      <c r="D23" s="26">
        <v>85.99</v>
      </c>
      <c r="E23" s="16">
        <v>3237</v>
      </c>
      <c r="F23" s="17" t="s">
        <v>23</v>
      </c>
    </row>
    <row r="24" spans="1:6" s="11" customFormat="1" x14ac:dyDescent="0.25">
      <c r="A24" s="15" t="s">
        <v>26</v>
      </c>
      <c r="B24" s="17" t="s">
        <v>22</v>
      </c>
      <c r="C24" s="17" t="s">
        <v>22</v>
      </c>
      <c r="D24" s="26">
        <v>1493.06</v>
      </c>
      <c r="E24" s="16">
        <v>3237</v>
      </c>
      <c r="F24" s="17" t="s">
        <v>23</v>
      </c>
    </row>
    <row r="25" spans="1:6" s="11" customFormat="1" x14ac:dyDescent="0.25">
      <c r="A25" s="15" t="s">
        <v>28</v>
      </c>
      <c r="B25" s="17" t="s">
        <v>22</v>
      </c>
      <c r="C25" s="17" t="s">
        <v>22</v>
      </c>
      <c r="D25" s="26">
        <v>1531.34</v>
      </c>
      <c r="E25" s="16">
        <v>3237</v>
      </c>
      <c r="F25" s="17" t="s">
        <v>23</v>
      </c>
    </row>
    <row r="26" spans="1:6" s="11" customFormat="1" x14ac:dyDescent="0.25">
      <c r="A26" s="20" t="s">
        <v>20</v>
      </c>
      <c r="B26" s="20"/>
      <c r="C26" s="20"/>
      <c r="D26" s="27">
        <f>SUM(D15:D25)</f>
        <v>6419.57</v>
      </c>
      <c r="E26" s="20"/>
      <c r="F26" s="20"/>
    </row>
    <row r="27" spans="1:6" s="11" customFormat="1" x14ac:dyDescent="0.25">
      <c r="A27" s="15" t="s">
        <v>45</v>
      </c>
      <c r="B27" s="17" t="s">
        <v>22</v>
      </c>
      <c r="C27" s="15" t="s">
        <v>22</v>
      </c>
      <c r="D27" s="26">
        <v>27.49</v>
      </c>
      <c r="E27" s="16">
        <v>3241</v>
      </c>
      <c r="F27" s="41" t="s">
        <v>43</v>
      </c>
    </row>
    <row r="28" spans="1:6" s="11" customFormat="1" x14ac:dyDescent="0.25">
      <c r="A28" s="15" t="s">
        <v>46</v>
      </c>
      <c r="B28" s="17" t="s">
        <v>22</v>
      </c>
      <c r="C28" s="17" t="s">
        <v>22</v>
      </c>
      <c r="D28" s="26">
        <v>31.33</v>
      </c>
      <c r="E28" s="16">
        <v>3241</v>
      </c>
      <c r="F28" s="41" t="s">
        <v>43</v>
      </c>
    </row>
    <row r="29" spans="1:6" s="11" customFormat="1" x14ac:dyDescent="0.25">
      <c r="A29" s="15" t="s">
        <v>42</v>
      </c>
      <c r="B29" s="17" t="s">
        <v>22</v>
      </c>
      <c r="C29" s="17" t="s">
        <v>22</v>
      </c>
      <c r="D29" s="26">
        <v>195.42</v>
      </c>
      <c r="E29" s="16">
        <v>3241</v>
      </c>
      <c r="F29" s="41" t="s">
        <v>43</v>
      </c>
    </row>
    <row r="30" spans="1:6" s="11" customFormat="1" x14ac:dyDescent="0.25">
      <c r="A30" s="15" t="s">
        <v>29</v>
      </c>
      <c r="B30" s="17" t="s">
        <v>22</v>
      </c>
      <c r="C30" s="17" t="s">
        <v>22</v>
      </c>
      <c r="D30" s="26">
        <v>66.95</v>
      </c>
      <c r="E30" s="16">
        <v>3241</v>
      </c>
      <c r="F30" s="41" t="s">
        <v>43</v>
      </c>
    </row>
    <row r="31" spans="1:6" s="11" customFormat="1" x14ac:dyDescent="0.25">
      <c r="A31" s="15" t="s">
        <v>37</v>
      </c>
      <c r="B31" s="17" t="s">
        <v>22</v>
      </c>
      <c r="C31" s="17" t="s">
        <v>22</v>
      </c>
      <c r="D31" s="26">
        <v>20.54</v>
      </c>
      <c r="E31" s="16">
        <v>3241</v>
      </c>
      <c r="F31" s="41" t="s">
        <v>43</v>
      </c>
    </row>
    <row r="32" spans="1:6" s="11" customFormat="1" x14ac:dyDescent="0.25">
      <c r="A32" s="15" t="s">
        <v>25</v>
      </c>
      <c r="B32" s="17" t="s">
        <v>22</v>
      </c>
      <c r="C32" s="17" t="s">
        <v>22</v>
      </c>
      <c r="D32" s="26">
        <v>319.82</v>
      </c>
      <c r="E32" s="16">
        <v>3241</v>
      </c>
      <c r="F32" s="41" t="s">
        <v>43</v>
      </c>
    </row>
    <row r="33" spans="1:6" s="11" customFormat="1" x14ac:dyDescent="0.25">
      <c r="A33" s="15" t="s">
        <v>44</v>
      </c>
      <c r="B33" s="17" t="s">
        <v>22</v>
      </c>
      <c r="C33" s="17" t="s">
        <v>22</v>
      </c>
      <c r="D33" s="26">
        <v>135.41999999999999</v>
      </c>
      <c r="E33" s="16">
        <v>3241</v>
      </c>
      <c r="F33" s="41" t="s">
        <v>43</v>
      </c>
    </row>
    <row r="34" spans="1:6" s="11" customFormat="1" x14ac:dyDescent="0.25">
      <c r="A34" s="15" t="s">
        <v>47</v>
      </c>
      <c r="B34" s="17" t="s">
        <v>22</v>
      </c>
      <c r="C34" s="17" t="s">
        <v>22</v>
      </c>
      <c r="D34" s="26">
        <v>48.7</v>
      </c>
      <c r="E34" s="16">
        <v>3241</v>
      </c>
      <c r="F34" s="41" t="s">
        <v>43</v>
      </c>
    </row>
    <row r="35" spans="1:6" s="11" customFormat="1" x14ac:dyDescent="0.25">
      <c r="A35" s="15" t="s">
        <v>48</v>
      </c>
      <c r="B35" s="17" t="s">
        <v>22</v>
      </c>
      <c r="C35" s="17" t="s">
        <v>22</v>
      </c>
      <c r="D35" s="26">
        <v>94.8</v>
      </c>
      <c r="E35" s="16">
        <v>3241</v>
      </c>
      <c r="F35" s="41" t="s">
        <v>43</v>
      </c>
    </row>
    <row r="36" spans="1:6" s="11" customFormat="1" x14ac:dyDescent="0.25">
      <c r="A36" s="20" t="s">
        <v>20</v>
      </c>
      <c r="B36" s="20"/>
      <c r="C36" s="20"/>
      <c r="D36" s="27">
        <f>SUM(D27:D35)</f>
        <v>940.46999999999991</v>
      </c>
      <c r="E36" s="20"/>
      <c r="F36" s="20"/>
    </row>
    <row r="37" spans="1:6" x14ac:dyDescent="0.25">
      <c r="A37" s="15" t="s">
        <v>33</v>
      </c>
      <c r="B37" s="15" t="s">
        <v>22</v>
      </c>
      <c r="C37" s="15" t="s">
        <v>22</v>
      </c>
      <c r="D37" s="26">
        <v>1641.58</v>
      </c>
      <c r="E37" s="16">
        <v>3237</v>
      </c>
      <c r="F37" s="17" t="s">
        <v>24</v>
      </c>
    </row>
    <row r="38" spans="1:6" x14ac:dyDescent="0.25">
      <c r="A38" s="15" t="s">
        <v>27</v>
      </c>
      <c r="B38" s="15" t="s">
        <v>22</v>
      </c>
      <c r="C38" s="15" t="s">
        <v>22</v>
      </c>
      <c r="D38" s="26">
        <v>1114.18</v>
      </c>
      <c r="E38" s="16">
        <v>3237</v>
      </c>
      <c r="F38" s="17" t="s">
        <v>24</v>
      </c>
    </row>
    <row r="39" spans="1:6" x14ac:dyDescent="0.25">
      <c r="A39" s="15" t="s">
        <v>49</v>
      </c>
      <c r="B39" s="15" t="s">
        <v>22</v>
      </c>
      <c r="C39" s="15" t="s">
        <v>22</v>
      </c>
      <c r="D39" s="26">
        <v>59.73</v>
      </c>
      <c r="E39" s="16">
        <v>3237</v>
      </c>
      <c r="F39" s="17" t="s">
        <v>24</v>
      </c>
    </row>
    <row r="40" spans="1:6" x14ac:dyDescent="0.25">
      <c r="A40" s="15" t="s">
        <v>26</v>
      </c>
      <c r="B40" s="15" t="s">
        <v>22</v>
      </c>
      <c r="C40" s="15" t="s">
        <v>22</v>
      </c>
      <c r="D40" s="26">
        <v>1567.7</v>
      </c>
      <c r="E40" s="16">
        <v>3237</v>
      </c>
      <c r="F40" s="17" t="s">
        <v>24</v>
      </c>
    </row>
    <row r="41" spans="1:6" x14ac:dyDescent="0.25">
      <c r="A41" s="15" t="s">
        <v>28</v>
      </c>
      <c r="B41" s="15" t="s">
        <v>22</v>
      </c>
      <c r="C41" s="15" t="s">
        <v>22</v>
      </c>
      <c r="D41" s="26">
        <v>1567.7</v>
      </c>
      <c r="E41" s="16">
        <v>3237</v>
      </c>
      <c r="F41" s="17" t="s">
        <v>24</v>
      </c>
    </row>
    <row r="42" spans="1:6" s="11" customFormat="1" x14ac:dyDescent="0.25">
      <c r="A42" s="20" t="s">
        <v>20</v>
      </c>
      <c r="B42" s="20"/>
      <c r="C42" s="20"/>
      <c r="D42" s="27">
        <f>SUM(D37:D41)</f>
        <v>5950.89</v>
      </c>
      <c r="E42" s="20"/>
      <c r="F42" s="20"/>
    </row>
    <row r="43" spans="1:6" s="11" customFormat="1" x14ac:dyDescent="0.25">
      <c r="A43" s="22" t="s">
        <v>39</v>
      </c>
      <c r="B43" s="20"/>
      <c r="C43" s="20"/>
      <c r="D43" s="27">
        <f>SUM(D42+D26+D14+D36)</f>
        <v>378926.69</v>
      </c>
      <c r="E43" s="20"/>
      <c r="F43" s="20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38" t="s">
        <v>3</v>
      </c>
      <c r="C7" s="39"/>
      <c r="D7" s="39"/>
      <c r="E7" s="39"/>
      <c r="F7" s="39"/>
      <c r="G7" s="39"/>
      <c r="H7" s="40"/>
    </row>
    <row r="8" spans="1:8" x14ac:dyDescent="0.25">
      <c r="A8" s="4"/>
      <c r="B8" s="29" t="s">
        <v>4</v>
      </c>
      <c r="C8" s="30"/>
      <c r="D8" s="30"/>
      <c r="E8" s="30"/>
      <c r="F8" s="30"/>
      <c r="G8" s="30"/>
      <c r="H8" s="31"/>
    </row>
    <row r="9" spans="1:8" x14ac:dyDescent="0.25">
      <c r="A9" s="5"/>
      <c r="B9" s="29" t="s">
        <v>5</v>
      </c>
      <c r="C9" s="30"/>
      <c r="D9" s="30"/>
      <c r="E9" s="30"/>
      <c r="F9" s="30"/>
      <c r="G9" s="30"/>
      <c r="H9" s="31"/>
    </row>
    <row r="10" spans="1:8" x14ac:dyDescent="0.25">
      <c r="A10" s="1"/>
      <c r="B10" s="29" t="s">
        <v>6</v>
      </c>
      <c r="C10" s="30"/>
      <c r="D10" s="30"/>
      <c r="E10" s="30"/>
      <c r="F10" s="30"/>
      <c r="G10" s="30"/>
      <c r="H10" s="31"/>
    </row>
    <row r="11" spans="1:8" x14ac:dyDescent="0.25">
      <c r="A11" s="1"/>
      <c r="B11" s="29" t="s">
        <v>7</v>
      </c>
      <c r="C11" s="30"/>
      <c r="D11" s="30"/>
      <c r="E11" s="30"/>
      <c r="F11" s="30"/>
      <c r="G11" s="30"/>
      <c r="H11" s="31"/>
    </row>
    <row r="12" spans="1:8" x14ac:dyDescent="0.25">
      <c r="A12" s="1"/>
      <c r="B12" s="29" t="s">
        <v>9</v>
      </c>
      <c r="C12" s="30"/>
      <c r="D12" s="30"/>
      <c r="E12" s="30"/>
      <c r="F12" s="30"/>
      <c r="G12" s="30"/>
      <c r="H12" s="31"/>
    </row>
    <row r="13" spans="1:8" x14ac:dyDescent="0.25">
      <c r="A13" s="1"/>
      <c r="B13" s="29" t="s">
        <v>10</v>
      </c>
      <c r="C13" s="30"/>
      <c r="D13" s="30"/>
      <c r="E13" s="30"/>
      <c r="F13" s="30"/>
      <c r="G13" s="30"/>
      <c r="H13" s="31"/>
    </row>
    <row r="14" spans="1:8" x14ac:dyDescent="0.25">
      <c r="A14" s="1"/>
      <c r="B14" s="32"/>
      <c r="C14" s="33"/>
      <c r="D14" s="33"/>
      <c r="E14" s="33"/>
      <c r="F14" s="33"/>
      <c r="G14" s="33"/>
      <c r="H14" s="34"/>
    </row>
    <row r="15" spans="1:8" x14ac:dyDescent="0.25">
      <c r="A15" s="6">
        <f>SUM(A8:A14)</f>
        <v>0</v>
      </c>
      <c r="B15" s="35" t="s">
        <v>8</v>
      </c>
      <c r="C15" s="36"/>
      <c r="D15" s="36"/>
      <c r="E15" s="36"/>
      <c r="F15" s="36"/>
      <c r="G15" s="36"/>
      <c r="H15" s="37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2025-03-19T12:51:36Z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