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8300"/>
  </bookViews>
  <sheets>
    <sheet name="KONAČNA POKUS 1_POKUS_2 " sheetId="5" r:id="rId1"/>
  </sheets>
  <calcPr calcId="162913"/>
</workbook>
</file>

<file path=xl/calcChain.xml><?xml version="1.0" encoding="utf-8"?>
<calcChain xmlns="http://schemas.openxmlformats.org/spreadsheetml/2006/main">
  <c r="H17" i="5" l="1"/>
  <c r="H12" i="5"/>
  <c r="H9" i="5"/>
  <c r="H11" i="5"/>
  <c r="H16" i="5"/>
  <c r="H19" i="5"/>
  <c r="H26" i="5"/>
  <c r="H21" i="5"/>
  <c r="H23" i="5"/>
  <c r="H18" i="5"/>
  <c r="H20" i="5"/>
  <c r="H22" i="5"/>
  <c r="H7" i="5"/>
  <c r="H13" i="5"/>
  <c r="H10" i="5"/>
  <c r="H14" i="5"/>
  <c r="H8" i="5"/>
  <c r="H15" i="5"/>
  <c r="H25" i="5"/>
  <c r="H24" i="5"/>
</calcChain>
</file>

<file path=xl/sharedStrings.xml><?xml version="1.0" encoding="utf-8"?>
<sst xmlns="http://schemas.openxmlformats.org/spreadsheetml/2006/main" count="114" uniqueCount="95">
  <si>
    <t>Županija</t>
  </si>
  <si>
    <t>Škola</t>
  </si>
  <si>
    <t>Učenik</t>
  </si>
  <si>
    <t>Mentor</t>
  </si>
  <si>
    <t/>
  </si>
  <si>
    <t>UKUPNO</t>
  </si>
  <si>
    <t>Državno povjerenstvo za Natjecanje iz kemije, Članovi povjerenstva za 8. razred Pula, 25.- 28. travnja 2023.</t>
  </si>
  <si>
    <t>Konačna ljestvica za državnu razinu natjecanja iz kemije 2022/23.  (8.r. ) POKUS 1 i POKUS 2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</si>
  <si>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</si>
  <si>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</si>
  <si>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</si>
  <si>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</si>
  <si>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</si>
  <si>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</si>
  <si>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</si>
  <si>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</si>
  <si>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</si>
  <si>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</si>
  <si>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</si>
  <si>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</si>
  <si>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</si>
  <si>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</si>
  <si>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</si>
  <si>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</si>
  <si>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</si>
  <si>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</si>
  <si>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</si>
  <si>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</si>
  <si>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</si>
  <si>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Kutnjak, Mario</t>
  </si>
  <si>
    <t>Crnčec, Dražen</t>
  </si>
  <si>
    <t>Međimurska</t>
  </si>
  <si>
    <t>Osnovna škola Sveti Martin na Muri</t>
  </si>
  <si>
    <t>Pavliš, Petar</t>
  </si>
  <si>
    <t>Vujić Teskera, Kristina</t>
  </si>
  <si>
    <t>Grad Zagreb</t>
  </si>
  <si>
    <t>Osnovna škola Retkovec, Zagreb</t>
  </si>
  <si>
    <t>Ćosić, Karla</t>
  </si>
  <si>
    <t>Brajković, Petar</t>
  </si>
  <si>
    <t>Banovac-Kuča, Vesna</t>
  </si>
  <si>
    <t>Istarska</t>
  </si>
  <si>
    <t>Osnovna škola Poreč</t>
  </si>
  <si>
    <t>Smrekar, Lorena</t>
  </si>
  <si>
    <t>Puljko Kulfa, Marina</t>
  </si>
  <si>
    <t>Krapinsko-zagorska</t>
  </si>
  <si>
    <t>Osnovna škola "Ljudevit Gaj" u Krapini, Krapina</t>
  </si>
  <si>
    <t>Alar, Luka</t>
  </si>
  <si>
    <t>Krsnik, Andreja</t>
  </si>
  <si>
    <t>Osnovna škola "Lotrščak", Zagreb</t>
  </si>
  <si>
    <t>Cerruti, Luka</t>
  </si>
  <si>
    <t>Šestan Šarić, Ivana</t>
  </si>
  <si>
    <t>Osnovna škola Jure Kaštelana, Zagreb</t>
  </si>
  <si>
    <t>Rosandić, Bruno</t>
  </si>
  <si>
    <t>Bukovac, Branka</t>
  </si>
  <si>
    <t>Osnovna škola Lovre pl. Matačića, Zagreb</t>
  </si>
  <si>
    <t>Šopar, Matija</t>
  </si>
  <si>
    <t>Najman, Renata</t>
  </si>
  <si>
    <t>I. osnovna škola Čakovec</t>
  </si>
  <si>
    <t>Zorić, Lara</t>
  </si>
  <si>
    <t>Vranić Horvatiček, Jelena</t>
  </si>
  <si>
    <t>Osnovna škola Antuna Gustava Matoša, Zagreb</t>
  </si>
  <si>
    <t>Županić, Iskra</t>
  </si>
  <si>
    <t>Picek, Patricia</t>
  </si>
  <si>
    <t>Varaždinska</t>
  </si>
  <si>
    <t>Osnovna škola Ante Starčevića, Lepoglava</t>
  </si>
  <si>
    <t>Auguštin, Gabriel</t>
  </si>
  <si>
    <t>Petrač, Tanja</t>
  </si>
  <si>
    <t>Osnovna škola Josipa Jurja Strossmayera, Zagreb</t>
  </si>
  <si>
    <t>Klanac, Nika</t>
  </si>
  <si>
    <t>Jardas-Žugčić, Karmen</t>
  </si>
  <si>
    <t>Osnovna škola Cvjetno naselje, Zagreb</t>
  </si>
  <si>
    <t>Pondeljak, Manuela</t>
  </si>
  <si>
    <t>Tepeš, Brankica</t>
  </si>
  <si>
    <t>Osnovna škola Viktora Kovačića, Hum na Sutli</t>
  </si>
  <si>
    <t>Štengl, Helena</t>
  </si>
  <si>
    <t>Orlović, Dolores</t>
  </si>
  <si>
    <t>Osnovna škola Davorina Trstenjaka, Zagreb</t>
  </si>
  <si>
    <t>Udovičić, Ivan</t>
  </si>
  <si>
    <t>Krajačić Sokol, Iva</t>
  </si>
  <si>
    <t>Osnovna škola Ivana Cankara, Zagreb</t>
  </si>
  <si>
    <t>Kovačević, Lucija</t>
  </si>
  <si>
    <t>Marković, Lucijana</t>
  </si>
  <si>
    <t>Vukovarsko-srijemska</t>
  </si>
  <si>
    <t>Osnovna škola Tordinci</t>
  </si>
  <si>
    <t>Vidović, Emanuel</t>
  </si>
  <si>
    <t>Cvjetović, Tia</t>
  </si>
  <si>
    <t>Nikolić, Tamara</t>
  </si>
  <si>
    <t>Primorsko-goranska</t>
  </si>
  <si>
    <t>Osnovna škola Nikola Tesla, Rijeka</t>
  </si>
  <si>
    <t>Durmiš, Eva</t>
  </si>
  <si>
    <t>Zdilar, Snježana</t>
  </si>
  <si>
    <t>Osnovna škola Dr. Ante Starčevića, Zagreb</t>
  </si>
  <si>
    <t>BODOVI POKUS 1</t>
  </si>
  <si>
    <t>BODOVI POKUS 2</t>
  </si>
  <si>
    <t>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</si>
</sst>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I408"/>
  <sheetViews>
    <sheetView tabSelected="1" zoomScale="82" zoomScaleNormal="82" workbookViewId="0">
      <selection activeCell="C5" sqref="C5"/>
    </sheetView>
  </sheetViews>
  <sheetFormatPr defaultRowHeight="14.5" x14ac:dyDescent="0.35"/>
  <cols>
    <col min="1" max="1" width="10" bestFit="1" customWidth="1"/>
    <col min="2" max="5" width="28.54296875" customWidth="1"/>
    <col min="6" max="7" width="10.7265625" style="5" customWidth="1"/>
  </cols>
  <sheetData>
    <row r="1" spans="1:9" ht="15" customHeight="1" x14ac:dyDescent="0.35">
      <c r="A1" s="10" t="s">
        <v>6</v>
      </c>
      <c r="B1" s="10"/>
      <c r="C1" s="10"/>
    </row>
    <row r="2" spans="1:9" ht="15" customHeight="1" x14ac:dyDescent="0.35">
      <c r="A2" s="10"/>
      <c r="B2" s="10"/>
      <c r="C2" s="10"/>
      <c r="D2" s="11" t="s">
        <v>7</v>
      </c>
      <c r="E2" s="11"/>
      <c r="F2" s="11"/>
      <c r="G2" s="11"/>
    </row>
    <row r="3" spans="1:9" ht="15" customHeight="1" x14ac:dyDescent="0.35">
      <c r="A3" s="10"/>
      <c r="B3" s="10"/>
      <c r="C3" s="10"/>
      <c r="D3" s="11"/>
      <c r="E3" s="11"/>
      <c r="F3" s="11"/>
      <c r="G3" s="11"/>
    </row>
    <row r="4" spans="1:9" ht="15" customHeight="1" x14ac:dyDescent="0.35">
      <c r="D4" s="9"/>
      <c r="E4" s="9"/>
      <c r="F4" s="9"/>
      <c r="G4" s="9"/>
    </row>
    <row r="5" spans="1:9" ht="15" customHeight="1" x14ac:dyDescent="0.35"/>
    <row r="6" spans="1:9" ht="60" customHeight="1" x14ac:dyDescent="0.35">
      <c r="A6" s="1" t="s">
        <v>8</v>
      </c>
      <c r="B6" s="1" t="s">
        <v>2</v>
      </c>
      <c r="C6" s="1" t="s">
        <v>3</v>
      </c>
      <c r="D6" s="1" t="s">
        <v>0</v>
      </c>
      <c r="E6" s="1" t="s">
        <v>1</v>
      </c>
      <c r="F6" s="1" t="s">
        <v>92</v>
      </c>
      <c r="G6" s="1" t="s">
        <v>93</v>
      </c>
      <c r="H6" s="1" t="s">
        <v>5</v>
      </c>
      <c r="I6" s="1" t="s">
        <v>94</v>
      </c>
    </row>
    <row r="7" spans="1:9" ht="30" customHeight="1" x14ac:dyDescent="0.35">
      <c r="A7" s="3" t="s">
        <v>9</v>
      </c>
      <c r="B7" s="2" t="s">
        <v>71</v>
      </c>
      <c r="C7" s="2" t="s">
        <v>72</v>
      </c>
      <c r="D7" s="2" t="s">
        <v>44</v>
      </c>
      <c r="E7" s="2" t="s">
        <v>73</v>
      </c>
      <c r="F7" s="8">
        <v>34</v>
      </c>
      <c r="G7" s="8">
        <v>29</v>
      </c>
      <c r="H7" s="4">
        <f t="shared" ref="H7:H26" si="0">SUM(F7:G7)</f>
        <v>63</v>
      </c>
      <c r="I7" s="7">
        <v>1</v>
      </c>
    </row>
    <row r="8" spans="1:9" ht="30" customHeight="1" x14ac:dyDescent="0.35">
      <c r="A8" s="3" t="s">
        <v>10</v>
      </c>
      <c r="B8" s="2" t="s">
        <v>84</v>
      </c>
      <c r="C8" s="2" t="s">
        <v>47</v>
      </c>
      <c r="D8" s="2" t="s">
        <v>35</v>
      </c>
      <c r="E8" s="2" t="s">
        <v>48</v>
      </c>
      <c r="F8" s="8">
        <v>32</v>
      </c>
      <c r="G8" s="8">
        <v>30.5</v>
      </c>
      <c r="H8" s="4">
        <f t="shared" si="0"/>
        <v>62.5</v>
      </c>
      <c r="I8" s="7">
        <v>2</v>
      </c>
    </row>
    <row r="9" spans="1:9" ht="15" customHeight="1" x14ac:dyDescent="0.35">
      <c r="A9" s="3" t="s">
        <v>11</v>
      </c>
      <c r="B9" s="2" t="s">
        <v>38</v>
      </c>
      <c r="C9" s="2" t="s">
        <v>39</v>
      </c>
      <c r="D9" s="2" t="s">
        <v>40</v>
      </c>
      <c r="E9" s="2" t="s">
        <v>41</v>
      </c>
      <c r="F9" s="8">
        <v>34</v>
      </c>
      <c r="G9" s="8">
        <v>27</v>
      </c>
      <c r="H9" s="4">
        <f t="shared" si="0"/>
        <v>61</v>
      </c>
      <c r="I9" s="7">
        <v>3</v>
      </c>
    </row>
    <row r="10" spans="1:9" ht="30" customHeight="1" x14ac:dyDescent="0.35">
      <c r="A10" s="3" t="s">
        <v>12</v>
      </c>
      <c r="B10" s="2" t="s">
        <v>77</v>
      </c>
      <c r="C10" s="2" t="s">
        <v>78</v>
      </c>
      <c r="D10" s="2" t="s">
        <v>35</v>
      </c>
      <c r="E10" s="2" t="s">
        <v>79</v>
      </c>
      <c r="F10" s="8">
        <v>29.5</v>
      </c>
      <c r="G10" s="8">
        <v>30</v>
      </c>
      <c r="H10" s="4">
        <f t="shared" si="0"/>
        <v>59.5</v>
      </c>
      <c r="I10" s="7">
        <v>4</v>
      </c>
    </row>
    <row r="11" spans="1:9" ht="30" customHeight="1" x14ac:dyDescent="0.35">
      <c r="A11" s="3" t="s">
        <v>13</v>
      </c>
      <c r="B11" s="2" t="s">
        <v>42</v>
      </c>
      <c r="C11" s="2" t="s">
        <v>43</v>
      </c>
      <c r="D11" s="2" t="s">
        <v>44</v>
      </c>
      <c r="E11" s="2" t="s">
        <v>45</v>
      </c>
      <c r="F11" s="8">
        <v>30.5</v>
      </c>
      <c r="G11" s="8">
        <v>26</v>
      </c>
      <c r="H11" s="4">
        <f t="shared" si="0"/>
        <v>56.5</v>
      </c>
      <c r="I11" s="7">
        <v>5</v>
      </c>
    </row>
    <row r="12" spans="1:9" ht="30" customHeight="1" x14ac:dyDescent="0.35">
      <c r="A12" s="3" t="s">
        <v>14</v>
      </c>
      <c r="B12" s="2" t="s">
        <v>37</v>
      </c>
      <c r="C12" s="2" t="s">
        <v>34</v>
      </c>
      <c r="D12" s="2" t="s">
        <v>35</v>
      </c>
      <c r="E12" s="2" t="s">
        <v>36</v>
      </c>
      <c r="F12" s="8">
        <v>28.5</v>
      </c>
      <c r="G12" s="8">
        <v>27</v>
      </c>
      <c r="H12" s="4">
        <f t="shared" si="0"/>
        <v>55.5</v>
      </c>
      <c r="I12" s="7">
        <v>6</v>
      </c>
    </row>
    <row r="13" spans="1:9" ht="15" customHeight="1" x14ac:dyDescent="0.35">
      <c r="A13" s="3" t="s">
        <v>15</v>
      </c>
      <c r="B13" s="2" t="s">
        <v>74</v>
      </c>
      <c r="C13" s="2" t="s">
        <v>75</v>
      </c>
      <c r="D13" s="2" t="s">
        <v>35</v>
      </c>
      <c r="E13" s="2" t="s">
        <v>76</v>
      </c>
      <c r="F13" s="8">
        <v>29</v>
      </c>
      <c r="G13" s="8">
        <v>25.5</v>
      </c>
      <c r="H13" s="4">
        <f t="shared" si="0"/>
        <v>54.5</v>
      </c>
      <c r="I13" s="7">
        <v>7</v>
      </c>
    </row>
    <row r="14" spans="1:9" ht="30" customHeight="1" x14ac:dyDescent="0.35">
      <c r="A14" s="3" t="s">
        <v>16</v>
      </c>
      <c r="B14" s="2" t="s">
        <v>80</v>
      </c>
      <c r="C14" s="2" t="s">
        <v>81</v>
      </c>
      <c r="D14" s="2" t="s">
        <v>82</v>
      </c>
      <c r="E14" s="2" t="s">
        <v>83</v>
      </c>
      <c r="F14" s="8">
        <v>28.5</v>
      </c>
      <c r="G14" s="8">
        <v>25</v>
      </c>
      <c r="H14" s="4">
        <f t="shared" si="0"/>
        <v>53.5</v>
      </c>
      <c r="I14" s="7">
        <v>8</v>
      </c>
    </row>
    <row r="15" spans="1:9" ht="30" customHeight="1" x14ac:dyDescent="0.35">
      <c r="A15" s="3" t="s">
        <v>17</v>
      </c>
      <c r="B15" s="2" t="s">
        <v>85</v>
      </c>
      <c r="C15" s="2" t="s">
        <v>86</v>
      </c>
      <c r="D15" s="2" t="s">
        <v>87</v>
      </c>
      <c r="E15" s="2" t="s">
        <v>88</v>
      </c>
      <c r="F15" s="8">
        <v>24.5</v>
      </c>
      <c r="G15" s="8">
        <v>29</v>
      </c>
      <c r="H15" s="4">
        <f t="shared" si="0"/>
        <v>53.5</v>
      </c>
      <c r="I15" s="7">
        <v>8</v>
      </c>
    </row>
    <row r="16" spans="1:9" ht="30" customHeight="1" x14ac:dyDescent="0.35">
      <c r="A16" s="3" t="s">
        <v>18</v>
      </c>
      <c r="B16" s="2" t="s">
        <v>46</v>
      </c>
      <c r="C16" s="2" t="s">
        <v>47</v>
      </c>
      <c r="D16" s="2" t="s">
        <v>35</v>
      </c>
      <c r="E16" s="2" t="s">
        <v>48</v>
      </c>
      <c r="F16" s="8">
        <v>30.5</v>
      </c>
      <c r="G16" s="8">
        <v>22.5</v>
      </c>
      <c r="H16" s="4">
        <f t="shared" si="0"/>
        <v>53</v>
      </c>
      <c r="I16" s="7">
        <v>10</v>
      </c>
    </row>
    <row r="17" spans="1:9" ht="30" customHeight="1" x14ac:dyDescent="0.35">
      <c r="A17" s="3" t="s">
        <v>19</v>
      </c>
      <c r="B17" s="2" t="s">
        <v>33</v>
      </c>
      <c r="C17" s="2" t="s">
        <v>34</v>
      </c>
      <c r="D17" s="2" t="s">
        <v>35</v>
      </c>
      <c r="E17" s="2" t="s">
        <v>36</v>
      </c>
      <c r="F17" s="8">
        <v>27</v>
      </c>
      <c r="G17" s="8">
        <v>25.5</v>
      </c>
      <c r="H17" s="4">
        <f t="shared" si="0"/>
        <v>52.5</v>
      </c>
      <c r="I17" s="7">
        <v>11</v>
      </c>
    </row>
    <row r="18" spans="1:9" ht="30" customHeight="1" x14ac:dyDescent="0.35">
      <c r="A18" s="3" t="s">
        <v>20</v>
      </c>
      <c r="B18" s="2" t="s">
        <v>61</v>
      </c>
      <c r="C18" s="2" t="s">
        <v>62</v>
      </c>
      <c r="D18" s="2" t="s">
        <v>63</v>
      </c>
      <c r="E18" s="2" t="s">
        <v>64</v>
      </c>
      <c r="F18" s="8">
        <v>27</v>
      </c>
      <c r="G18" s="8">
        <v>25.5</v>
      </c>
      <c r="H18" s="4">
        <f t="shared" si="0"/>
        <v>52.5</v>
      </c>
      <c r="I18" s="7">
        <v>11</v>
      </c>
    </row>
    <row r="19" spans="1:9" ht="30" customHeight="1" x14ac:dyDescent="0.35">
      <c r="A19" s="3" t="s">
        <v>21</v>
      </c>
      <c r="B19" s="2" t="s">
        <v>49</v>
      </c>
      <c r="C19" s="2" t="s">
        <v>50</v>
      </c>
      <c r="D19" s="2" t="s">
        <v>35</v>
      </c>
      <c r="E19" s="2" t="s">
        <v>51</v>
      </c>
      <c r="F19" s="8">
        <v>26.5</v>
      </c>
      <c r="G19" s="8">
        <v>25</v>
      </c>
      <c r="H19" s="4">
        <f t="shared" si="0"/>
        <v>51.5</v>
      </c>
      <c r="I19" s="7">
        <v>13</v>
      </c>
    </row>
    <row r="20" spans="1:9" ht="30" customHeight="1" x14ac:dyDescent="0.35">
      <c r="A20" s="3" t="s">
        <v>22</v>
      </c>
      <c r="B20" s="2" t="s">
        <v>65</v>
      </c>
      <c r="C20" s="2" t="s">
        <v>66</v>
      </c>
      <c r="D20" s="2" t="s">
        <v>35</v>
      </c>
      <c r="E20" s="2" t="s">
        <v>67</v>
      </c>
      <c r="F20" s="8">
        <v>26.5</v>
      </c>
      <c r="G20" s="8">
        <v>25</v>
      </c>
      <c r="H20" s="4">
        <f t="shared" si="0"/>
        <v>51.5</v>
      </c>
      <c r="I20" s="7">
        <v>13</v>
      </c>
    </row>
    <row r="21" spans="1:9" ht="30" customHeight="1" x14ac:dyDescent="0.35">
      <c r="A21" s="3" t="s">
        <v>23</v>
      </c>
      <c r="B21" s="2" t="s">
        <v>55</v>
      </c>
      <c r="C21" s="2" t="s">
        <v>56</v>
      </c>
      <c r="D21" s="2" t="s">
        <v>31</v>
      </c>
      <c r="E21" s="2" t="s">
        <v>57</v>
      </c>
      <c r="F21" s="8">
        <v>26.5</v>
      </c>
      <c r="G21" s="8">
        <v>20</v>
      </c>
      <c r="H21" s="4">
        <f t="shared" si="0"/>
        <v>46.5</v>
      </c>
      <c r="I21" s="7">
        <v>15</v>
      </c>
    </row>
    <row r="22" spans="1:9" ht="30" customHeight="1" x14ac:dyDescent="0.35">
      <c r="A22" s="3" t="s">
        <v>24</v>
      </c>
      <c r="B22" s="2" t="s">
        <v>68</v>
      </c>
      <c r="C22" s="2" t="s">
        <v>69</v>
      </c>
      <c r="D22" s="2" t="s">
        <v>35</v>
      </c>
      <c r="E22" s="2" t="s">
        <v>70</v>
      </c>
      <c r="F22" s="8">
        <v>25</v>
      </c>
      <c r="G22" s="8">
        <v>21.5</v>
      </c>
      <c r="H22" s="4">
        <f t="shared" si="0"/>
        <v>46.5</v>
      </c>
      <c r="I22" s="7">
        <v>15</v>
      </c>
    </row>
    <row r="23" spans="1:9" ht="15" customHeight="1" x14ac:dyDescent="0.35">
      <c r="A23" s="3" t="s">
        <v>25</v>
      </c>
      <c r="B23" s="2" t="s">
        <v>58</v>
      </c>
      <c r="C23" s="2" t="s">
        <v>59</v>
      </c>
      <c r="D23" s="2" t="s">
        <v>35</v>
      </c>
      <c r="E23" s="2" t="s">
        <v>60</v>
      </c>
      <c r="F23" s="8">
        <v>25.5</v>
      </c>
      <c r="G23" s="8">
        <v>20</v>
      </c>
      <c r="H23" s="4">
        <f t="shared" si="0"/>
        <v>45.5</v>
      </c>
      <c r="I23" s="7">
        <v>17</v>
      </c>
    </row>
    <row r="24" spans="1:9" ht="30" customHeight="1" x14ac:dyDescent="0.35">
      <c r="A24" s="3" t="s">
        <v>26</v>
      </c>
      <c r="B24" s="2" t="s">
        <v>29</v>
      </c>
      <c r="C24" s="2" t="s">
        <v>30</v>
      </c>
      <c r="D24" s="2" t="s">
        <v>31</v>
      </c>
      <c r="E24" s="2" t="s">
        <v>32</v>
      </c>
      <c r="F24" s="8">
        <v>26.5</v>
      </c>
      <c r="G24" s="8">
        <v>17</v>
      </c>
      <c r="H24" s="4">
        <f t="shared" si="0"/>
        <v>43.5</v>
      </c>
      <c r="I24" s="7">
        <v>18</v>
      </c>
    </row>
    <row r="25" spans="1:9" ht="15" customHeight="1" x14ac:dyDescent="0.35">
      <c r="A25" s="3" t="s">
        <v>27</v>
      </c>
      <c r="B25" s="2" t="s">
        <v>89</v>
      </c>
      <c r="C25" s="2" t="s">
        <v>90</v>
      </c>
      <c r="D25" s="2" t="s">
        <v>35</v>
      </c>
      <c r="E25" s="2" t="s">
        <v>91</v>
      </c>
      <c r="F25" s="8">
        <v>23</v>
      </c>
      <c r="G25" s="8">
        <v>19.5</v>
      </c>
      <c r="H25" s="4">
        <f t="shared" si="0"/>
        <v>42.5</v>
      </c>
      <c r="I25" s="7">
        <v>19</v>
      </c>
    </row>
    <row r="26" spans="1:9" ht="30" customHeight="1" x14ac:dyDescent="0.35">
      <c r="A26" s="3" t="s">
        <v>28</v>
      </c>
      <c r="B26" s="2" t="s">
        <v>52</v>
      </c>
      <c r="C26" s="2" t="s">
        <v>53</v>
      </c>
      <c r="D26" s="2" t="s">
        <v>35</v>
      </c>
      <c r="E26" s="2" t="s">
        <v>54</v>
      </c>
      <c r="F26" s="8">
        <v>23</v>
      </c>
      <c r="G26" s="8">
        <v>16.5</v>
      </c>
      <c r="H26" s="4">
        <f t="shared" si="0"/>
        <v>39.5</v>
      </c>
      <c r="I26" s="7">
        <v>20</v>
      </c>
    </row>
    <row r="27" spans="1:9" ht="15" customHeight="1" x14ac:dyDescent="0.35">
      <c r="A27" s="2" t="s">
        <v>4</v>
      </c>
      <c r="B27" s="2"/>
      <c r="C27" s="2"/>
      <c r="D27" s="2"/>
      <c r="E27" s="2"/>
    </row>
    <row r="28" spans="1:9" ht="15" customHeight="1" x14ac:dyDescent="0.35">
      <c r="A28" s="2" t="s">
        <v>4</v>
      </c>
      <c r="B28" s="2"/>
      <c r="C28" s="2"/>
      <c r="D28" s="2"/>
      <c r="E28" s="2"/>
    </row>
    <row r="29" spans="1:9" ht="15" customHeight="1" x14ac:dyDescent="0.35">
      <c r="A29" s="2" t="s">
        <v>4</v>
      </c>
    </row>
    <row r="30" spans="1:9" ht="15" customHeight="1" x14ac:dyDescent="0.35"/>
    <row r="31" spans="1:9" ht="15" customHeight="1" x14ac:dyDescent="0.35">
      <c r="F31" s="6"/>
      <c r="G31" s="6"/>
    </row>
    <row r="32" spans="1:9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  <row r="250" ht="15" customHeight="1" x14ac:dyDescent="0.35"/>
    <row r="251" ht="15" customHeight="1" x14ac:dyDescent="0.35"/>
    <row r="252" ht="15" customHeight="1" x14ac:dyDescent="0.35"/>
    <row r="253" ht="15" customHeight="1" x14ac:dyDescent="0.35"/>
    <row r="254" ht="15" customHeight="1" x14ac:dyDescent="0.35"/>
    <row r="255" ht="15" customHeight="1" x14ac:dyDescent="0.35"/>
    <row r="256" ht="15" customHeight="1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" customHeight="1" x14ac:dyDescent="0.35"/>
    <row r="263" ht="15" customHeight="1" x14ac:dyDescent="0.35"/>
    <row r="264" ht="15" customHeight="1" x14ac:dyDescent="0.35"/>
    <row r="265" ht="15" customHeight="1" x14ac:dyDescent="0.35"/>
    <row r="266" ht="15" customHeight="1" x14ac:dyDescent="0.35"/>
    <row r="267" ht="15" customHeight="1" x14ac:dyDescent="0.35"/>
    <row r="268" ht="1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2" ht="15" customHeight="1" x14ac:dyDescent="0.35"/>
    <row r="283" ht="15" customHeight="1" x14ac:dyDescent="0.35"/>
    <row r="284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  <row r="298" ht="15" customHeight="1" x14ac:dyDescent="0.35"/>
    <row r="299" ht="15" customHeight="1" x14ac:dyDescent="0.35"/>
    <row r="300" ht="15" customHeight="1" x14ac:dyDescent="0.35"/>
    <row r="301" ht="15" customHeight="1" x14ac:dyDescent="0.35"/>
    <row r="302" ht="15" customHeight="1" x14ac:dyDescent="0.35"/>
    <row r="303" ht="15" customHeight="1" x14ac:dyDescent="0.35"/>
    <row r="304" ht="15" customHeight="1" x14ac:dyDescent="0.35"/>
    <row r="305" ht="15" customHeight="1" x14ac:dyDescent="0.35"/>
    <row r="306" ht="15" customHeight="1" x14ac:dyDescent="0.35"/>
    <row r="307" ht="15" customHeight="1" x14ac:dyDescent="0.35"/>
    <row r="308" ht="15" customHeight="1" x14ac:dyDescent="0.35"/>
    <row r="309" ht="15" customHeight="1" x14ac:dyDescent="0.35"/>
    <row r="310" ht="15" customHeight="1" x14ac:dyDescent="0.35"/>
    <row r="311" ht="15" customHeight="1" x14ac:dyDescent="0.35"/>
    <row r="312" ht="15" customHeight="1" x14ac:dyDescent="0.35"/>
    <row r="313" ht="15" customHeight="1" x14ac:dyDescent="0.35"/>
    <row r="314" ht="15" customHeight="1" x14ac:dyDescent="0.35"/>
    <row r="315" ht="15" customHeight="1" x14ac:dyDescent="0.35"/>
    <row r="316" ht="15" customHeight="1" x14ac:dyDescent="0.35"/>
    <row r="317" ht="15" customHeight="1" x14ac:dyDescent="0.35"/>
    <row r="318" ht="15" customHeight="1" x14ac:dyDescent="0.35"/>
    <row r="319" ht="15" customHeight="1" x14ac:dyDescent="0.35"/>
    <row r="320" ht="15" customHeight="1" x14ac:dyDescent="0.35"/>
    <row r="321" ht="15" customHeight="1" x14ac:dyDescent="0.35"/>
    <row r="322" ht="15" customHeight="1" x14ac:dyDescent="0.35"/>
    <row r="323" ht="15" customHeight="1" x14ac:dyDescent="0.35"/>
    <row r="324" ht="15" customHeight="1" x14ac:dyDescent="0.35"/>
    <row r="325" ht="15" customHeight="1" x14ac:dyDescent="0.35"/>
    <row r="326" ht="15" customHeight="1" x14ac:dyDescent="0.35"/>
    <row r="327" ht="15" customHeight="1" x14ac:dyDescent="0.35"/>
    <row r="328" ht="15" customHeight="1" x14ac:dyDescent="0.35"/>
    <row r="329" ht="15" customHeight="1" x14ac:dyDescent="0.35"/>
    <row r="330" ht="15" customHeight="1" x14ac:dyDescent="0.35"/>
    <row r="331" ht="15" customHeight="1" x14ac:dyDescent="0.35"/>
    <row r="332" ht="15" customHeight="1" x14ac:dyDescent="0.35"/>
    <row r="333" ht="15" customHeight="1" x14ac:dyDescent="0.35"/>
    <row r="334" ht="15" customHeight="1" x14ac:dyDescent="0.35"/>
    <row r="335" ht="15" customHeight="1" x14ac:dyDescent="0.35"/>
    <row r="336" ht="15" customHeight="1" x14ac:dyDescent="0.35"/>
    <row r="337" ht="15" customHeight="1" x14ac:dyDescent="0.35"/>
    <row r="338" ht="15" customHeight="1" x14ac:dyDescent="0.35"/>
    <row r="339" ht="15" customHeight="1" x14ac:dyDescent="0.35"/>
    <row r="340" ht="15" customHeight="1" x14ac:dyDescent="0.35"/>
    <row r="341" ht="15" customHeight="1" x14ac:dyDescent="0.35"/>
    <row r="342" ht="15" customHeight="1" x14ac:dyDescent="0.35"/>
    <row r="343" ht="15" customHeight="1" x14ac:dyDescent="0.35"/>
    <row r="344" ht="15" customHeight="1" x14ac:dyDescent="0.35"/>
    <row r="345" ht="15" customHeight="1" x14ac:dyDescent="0.35"/>
    <row r="346" ht="15" customHeight="1" x14ac:dyDescent="0.35"/>
    <row r="347" ht="15" customHeight="1" x14ac:dyDescent="0.35"/>
    <row r="348" ht="1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" customHeight="1" x14ac:dyDescent="0.35"/>
    <row r="390" ht="15" customHeight="1" x14ac:dyDescent="0.35"/>
    <row r="391" ht="15" customHeight="1" x14ac:dyDescent="0.35"/>
    <row r="392" ht="1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5" ht="15" customHeight="1" x14ac:dyDescent="0.35"/>
    <row r="406" ht="15" customHeight="1" x14ac:dyDescent="0.35"/>
    <row r="407" ht="15" customHeight="1" x14ac:dyDescent="0.35"/>
    <row r="408" ht="15" customHeight="1" x14ac:dyDescent="0.35"/>
  </sheetData>
  <sortState ref="A7:I26">
    <sortCondition descending="1" ref="H7:H26"/>
  </sortState>
  <mergeCells count="2">
    <mergeCell ref="A1:C3"/>
    <mergeCell ref="D2:G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KONAČNA POKUS 1_POKUS_2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2022-03-21T14:40:15Z</dcterms:created>
  <dcterms:modified xsi:type="dcterms:W3CDTF">2023-04-28T09:22:02Z</dcterms:modified>
  <cp:category/>
</cp:coreProperties>
</file>