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28800" windowHeight="1170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<sst xmlns="http://schemas.openxmlformats.org/spreadsheetml/2006/main" count="327" uniqueCount="171">
  <si>
    <t>Redni broj</t>
  </si>
  <si>
    <t>Prezime, Ime</t>
  </si>
  <si>
    <t>Razred</t>
  </si>
  <si>
    <t>Naziv rada</t>
  </si>
  <si>
    <t>Bodovi ispit</t>
  </si>
  <si>
    <t>Bodovi rad</t>
  </si>
  <si>
    <t>BODOVI UKUPNO</t>
  </si>
  <si>
    <t>Čakanić, Eva</t>
  </si>
  <si>
    <t>5. razred</t>
  </si>
  <si>
    <t>Mjerenje kutnih udaljenosti između zvijezda u zimskom šesterokutu</t>
  </si>
  <si>
    <t>Jerčić, Marta</t>
  </si>
  <si>
    <t>Nevidljivo zračenje Sunca</t>
  </si>
  <si>
    <t>Šuškavčević, Filip</t>
  </si>
  <si>
    <t>Branda, Marin</t>
  </si>
  <si>
    <t>Promatranje i usporedba Mjesečevih kratera</t>
  </si>
  <si>
    <t>Malarić, Mia</t>
  </si>
  <si>
    <t>Mjerenje visine zvijezda u Orionu</t>
  </si>
  <si>
    <t>Matijašić, Ino</t>
  </si>
  <si>
    <t>Mjesečevi krateri</t>
  </si>
  <si>
    <t>Grabarić, Iva</t>
  </si>
  <si>
    <t>Fotografiranje i analiza galaktika M51, M63, M64, M94, M101 i M106</t>
  </si>
  <si>
    <t>Popović, Andrej</t>
  </si>
  <si>
    <t>Manjkaz, Lea</t>
  </si>
  <si>
    <t>Izračun promjera Sunca u vrijeme perihela</t>
  </si>
  <si>
    <t>Jerbić, Josip</t>
  </si>
  <si>
    <t>Katinić, Andro</t>
  </si>
  <si>
    <t>Granična magnituda i Mjesec</t>
  </si>
  <si>
    <t>Pogledić, Eva</t>
  </si>
  <si>
    <t>Grahek, Lovro</t>
  </si>
  <si>
    <t>Zimsko LED nebo</t>
  </si>
  <si>
    <t>Fartek, Anastazija</t>
  </si>
  <si>
    <t>Holjevac, Ilan</t>
  </si>
  <si>
    <t>Kako se mijenja visina zvijezda</t>
  </si>
  <si>
    <t>Faze Mjeseca</t>
  </si>
  <si>
    <t>Kožić, Ivan</t>
  </si>
  <si>
    <t>Bodovi ISPIT</t>
  </si>
  <si>
    <t>Bodovi UKUPNO</t>
  </si>
  <si>
    <t>Nothig, Stela</t>
  </si>
  <si>
    <t>6. razred</t>
  </si>
  <si>
    <t>Što sve možemo zaključiti promatranjem visine Sunca tijekom godine</t>
  </si>
  <si>
    <t>Dumančić, Sofija</t>
  </si>
  <si>
    <t>Udaljenosti u svemiru Određivanje udaljenosti galaksije M100 pomoću promjenjivih zvijezda cefeida</t>
  </si>
  <si>
    <t>Manojlović, Zara</t>
  </si>
  <si>
    <t>Je li moguće da jedan asteroid, komet ili meteorit razori cijeli Varaždin i kakav bi on morao biti?</t>
  </si>
  <si>
    <t>Barlović, Lovro</t>
  </si>
  <si>
    <t>Promatranje Mjeseca Orijentacija prema</t>
  </si>
  <si>
    <t>Zorko, Petar</t>
  </si>
  <si>
    <t>Aktivnost Sunca</t>
  </si>
  <si>
    <t>Petranović, Ana</t>
  </si>
  <si>
    <t>Određivanje trenutka kulminacije Sunca</t>
  </si>
  <si>
    <t>Šalić, Mihaela</t>
  </si>
  <si>
    <t>Astronomske grablje</t>
  </si>
  <si>
    <t>Ukupno BODOVI</t>
  </si>
  <si>
    <t>Grubeša, Petra</t>
  </si>
  <si>
    <t>7. razred</t>
  </si>
  <si>
    <t>Sjaj zvijezda</t>
  </si>
  <si>
    <t>Passek-Kumerički, Kaja</t>
  </si>
  <si>
    <t>Sunčevi koronalni izbačaji</t>
  </si>
  <si>
    <t>Paradžik, Marko</t>
  </si>
  <si>
    <t>Mjerenje topline dobivene Sunčevim zračenjem</t>
  </si>
  <si>
    <t>Pavelić, Mateo</t>
  </si>
  <si>
    <t>Sunce i skakavac</t>
  </si>
  <si>
    <t>Kovačević, Hana</t>
  </si>
  <si>
    <t>Topljivost kometa s obzirom na njegovu veličinu</t>
  </si>
  <si>
    <t>Begović, Dino</t>
  </si>
  <si>
    <t>Prividne magnitude galaksija</t>
  </si>
  <si>
    <t>Bosanović, Petar</t>
  </si>
  <si>
    <t>Varenina, Nikola</t>
  </si>
  <si>
    <t>Domazet, Petra</t>
  </si>
  <si>
    <t>Bodovi-ispit</t>
  </si>
  <si>
    <t>Bodovi-rad</t>
  </si>
  <si>
    <t>UKUPNO BODOVI</t>
  </si>
  <si>
    <t>Donev, Ema</t>
  </si>
  <si>
    <t>8. razred</t>
  </si>
  <si>
    <t>Jesu li svi planetarni sustavi slični?</t>
  </si>
  <si>
    <t>Dobrić, Maša</t>
  </si>
  <si>
    <t>Istraživanje karakteristika egzoplaneta</t>
  </si>
  <si>
    <t>Filipčić, Martin</t>
  </si>
  <si>
    <t>Mjesec</t>
  </si>
  <si>
    <t>Banjanin, Hana</t>
  </si>
  <si>
    <t>Vučica, Marina</t>
  </si>
  <si>
    <t>Orbitalno gibanje Mjeseca</t>
  </si>
  <si>
    <t>Baniček, Nika</t>
  </si>
  <si>
    <t>Određivanje solarne konstante mjerenjem energije sunčevog zračenja na zagrijavanje vode</t>
  </si>
  <si>
    <t>Kvaternik, Luka</t>
  </si>
  <si>
    <t>1. razred</t>
  </si>
  <si>
    <t>Jupiter</t>
  </si>
  <si>
    <t>Ercegović, Marta</t>
  </si>
  <si>
    <t>Određivanje brzine svjetlosti</t>
  </si>
  <si>
    <t>Lunarni impakti</t>
  </si>
  <si>
    <t>Marušić, Helena</t>
  </si>
  <si>
    <t>Izračunavanje veličina kratera na Merkuru</t>
  </si>
  <si>
    <t>Saucha, Borna</t>
  </si>
  <si>
    <t>Mikrogravitacija</t>
  </si>
  <si>
    <t>Bonacci, Goran Emanuel</t>
  </si>
  <si>
    <t>Bošnjak, Nina</t>
  </si>
  <si>
    <t>Uzgoj biljaka u svemiru</t>
  </si>
  <si>
    <t>Ažman, Andrej</t>
  </si>
  <si>
    <t>Izrada sekstanta</t>
  </si>
  <si>
    <t>Babić, Antonija</t>
  </si>
  <si>
    <t>Perošić, Fabian</t>
  </si>
  <si>
    <t>2. razred</t>
  </si>
  <si>
    <t>Određivanje magnitude zvijezda i izrada Hertzprung-Russellova dijagrama</t>
  </si>
  <si>
    <t>Pavčnik, Vid Krešimir</t>
  </si>
  <si>
    <t>Detekcija astročestica</t>
  </si>
  <si>
    <t>Boršić, Anja</t>
  </si>
  <si>
    <t>Lovrić, Mihael</t>
  </si>
  <si>
    <t>Rotacijske krivulje galaktika</t>
  </si>
  <si>
    <t>Brzica, Andrea</t>
  </si>
  <si>
    <t>Izrada radioteleskopa i promatranje spektralnih linija u radiovalnom dijelu spektra</t>
  </si>
  <si>
    <t>Lovrić, Dominik</t>
  </si>
  <si>
    <t>Vukanović, Mia</t>
  </si>
  <si>
    <t>Procjena starosti svemira pomoću kuglastih jata</t>
  </si>
  <si>
    <t>Keran, Donna</t>
  </si>
  <si>
    <t>Radio svemir</t>
  </si>
  <si>
    <t>Sajić, Analena</t>
  </si>
  <si>
    <t>Fontana, Lana</t>
  </si>
  <si>
    <t>Automatizacija fokusera za teleskop</t>
  </si>
  <si>
    <t>Kutleša, Luka</t>
  </si>
  <si>
    <t>Bedina, Mara</t>
  </si>
  <si>
    <t>Hertzsprung – Russellov dijagram</t>
  </si>
  <si>
    <t>Malarić, Lucija</t>
  </si>
  <si>
    <t>3. razred</t>
  </si>
  <si>
    <t>Spektroskopija P Cygni</t>
  </si>
  <si>
    <t>Ercegović, Marko</t>
  </si>
  <si>
    <t>Radiointerferencija Sunčevog sustava</t>
  </si>
  <si>
    <t>Mustapić, Barbara</t>
  </si>
  <si>
    <t>Galaktička tamna tvar</t>
  </si>
  <si>
    <t>Rafaj Škriljevečki, Amalija</t>
  </si>
  <si>
    <t>4. razred</t>
  </si>
  <si>
    <t>Ispitivanje zaštitnog štita od zračenja</t>
  </si>
  <si>
    <t>Gržinić, Dino</t>
  </si>
  <si>
    <t>Promatranje aktivnosti Sunca radioteleskopom</t>
  </si>
  <si>
    <t>Sole, Barbara</t>
  </si>
  <si>
    <t>Dokaz širenja Svemira uzrokovano tamnom energijom</t>
  </si>
  <si>
    <t>Kuprešanin, Nando Duje</t>
  </si>
  <si>
    <t>Spektar crvenih i plavih zvijezda</t>
  </si>
  <si>
    <t>Naziv ustanove</t>
  </si>
  <si>
    <t>Agencija za odgoj i obrazovanje</t>
  </si>
  <si>
    <t>Osnovna škola Gornji Mihaljevec</t>
  </si>
  <si>
    <t>Osnovna škola Bogumila Tonija, Samobor</t>
  </si>
  <si>
    <t>Osnovna škola Ivana viteza Trnskog, Nova Rača</t>
  </si>
  <si>
    <t>II. osnovna škola Varaždin</t>
  </si>
  <si>
    <t>Osnovna škola Stjepana Kefelje, Kutina</t>
  </si>
  <si>
    <t>Osnovna škola Sibinjskih žrtava</t>
  </si>
  <si>
    <t>Osnovna škola Kman - Kocunar, Split</t>
  </si>
  <si>
    <t>Katolička osnovna škola Svete Uršule, Varaždin</t>
  </si>
  <si>
    <t>Osnovna škola kraljice Jelene, Solin</t>
  </si>
  <si>
    <t>VI. osnovna škola Varaždin</t>
  </si>
  <si>
    <t>Osnovna škola Jakovlje</t>
  </si>
  <si>
    <t>Osnovna škola Veliko Trgovišće</t>
  </si>
  <si>
    <t>Osnovna škola dr. Vinka Žganca, Zagreb</t>
  </si>
  <si>
    <t>Osnovna škola Vinica</t>
  </si>
  <si>
    <t>Osnovna škola Ivana Meštrovića, Zagreb</t>
  </si>
  <si>
    <t xml:space="preserve">Osnovna škola Manuš-Split  </t>
  </si>
  <si>
    <t>Osnovna škola Stjepana Basaričeka, Ivanić-Grad</t>
  </si>
  <si>
    <t>Osnovna škola Jure Kaštelana, Zagreb</t>
  </si>
  <si>
    <t>Prirodoslovna škola Vladimira Preloga, Zagreb</t>
  </si>
  <si>
    <t>Gimnazija Andrije Mohorovičića Rijeka</t>
  </si>
  <si>
    <t>Gimnazija Antuna Vrančića, Šibenik</t>
  </si>
  <si>
    <t>XV. gimnazija, Zagreb</t>
  </si>
  <si>
    <t>Gimnazija " Fran Galović" Koprivnica</t>
  </si>
  <si>
    <t>Gimnazija Matija Mesić, Slavonski Brod</t>
  </si>
  <si>
    <t>Jagodić, Lukas</t>
  </si>
  <si>
    <t>III. gimnazija, Split</t>
  </si>
  <si>
    <t>Prva gimnazija Varaždin</t>
  </si>
  <si>
    <t>V. gimnazija, Zagreb</t>
  </si>
  <si>
    <t>Popis pozvanih učenika za državno Natjecanje iz astronomije 2022. godine (18. - 20. svibnja 2022. u Đurđevcu)</t>
  </si>
  <si>
    <t>Osnovna škola Viktorovac, Sisak</t>
  </si>
  <si>
    <t>Hornischer, Noa</t>
  </si>
  <si>
    <t>Osnovna škola Metel Ožegović, Radovan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</si>
</sst>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zoomScale="154" zoomScaleNormal="154" workbookViewId="0" topLeftCell="A7">
      <selection activeCell="C9" sqref="C9"/>
    </sheetView>
  </sheetViews>
  <sheetFormatPr defaultColWidth="9.140625" defaultRowHeight="15"/>
  <cols>
    <col min="1" max="1" width="13.57421875" style="0" customWidth="1"/>
    <col min="2" max="2" width="22.28125" style="0" customWidth="1"/>
    <col min="3" max="3" width="40.57421875" style="0" customWidth="1"/>
    <col min="4" max="4" width="11.421875" style="17" customWidth="1"/>
    <col min="5" max="5" width="42.140625" style="0" customWidth="1"/>
    <col min="6" max="6" width="10.8515625" style="0" customWidth="1"/>
    <col min="8" max="8" width="15.140625" style="0" customWidth="1"/>
  </cols>
  <sheetData>
    <row r="1" spans="1:5" ht="15">
      <c r="A1" s="18" t="s">
        <v>138</v>
      </c>
      <c r="B1" s="18"/>
      <c r="C1" s="18"/>
      <c r="D1" s="19"/>
      <c r="E1" s="18"/>
    </row>
    <row r="2" spans="1:5" ht="15">
      <c r="A2" s="18" t="s">
        <v>167</v>
      </c>
      <c r="B2" s="18"/>
      <c r="C2" s="18"/>
      <c r="D2" s="19"/>
      <c r="E2" s="18"/>
    </row>
    <row r="4" spans="1:8" ht="15">
      <c r="A4" s="1" t="s">
        <v>0</v>
      </c>
      <c r="B4" s="1" t="s">
        <v>1</v>
      </c>
      <c r="C4" s="5" t="s">
        <v>137</v>
      </c>
      <c r="D4" s="5" t="s">
        <v>2</v>
      </c>
      <c r="E4" s="1" t="s">
        <v>3</v>
      </c>
      <c r="F4" s="1" t="s">
        <v>4</v>
      </c>
      <c r="G4" s="1" t="s">
        <v>5</v>
      </c>
      <c r="H4" s="1" t="s">
        <v>6</v>
      </c>
    </row>
    <row r="5" spans="1:8" ht="15">
      <c r="A5" s="9">
        <v>1</v>
      </c>
      <c r="B5" s="10" t="s">
        <v>7</v>
      </c>
      <c r="C5" s="10" t="s">
        <v>140</v>
      </c>
      <c r="D5" s="9" t="s">
        <v>8</v>
      </c>
      <c r="E5" s="10" t="s">
        <v>9</v>
      </c>
      <c r="F5" s="9">
        <v>48</v>
      </c>
      <c r="G5" s="9">
        <v>41</v>
      </c>
      <c r="H5" s="2">
        <f aca="true" t="shared" si="0" ref="H5:H21">SUM(F5:G5)</f>
        <v>89</v>
      </c>
    </row>
    <row r="6" spans="1:8" ht="15">
      <c r="A6" s="9">
        <v>2</v>
      </c>
      <c r="B6" s="10" t="s">
        <v>10</v>
      </c>
      <c r="C6" s="10" t="s">
        <v>145</v>
      </c>
      <c r="D6" s="9" t="s">
        <v>8</v>
      </c>
      <c r="E6" s="10" t="s">
        <v>11</v>
      </c>
      <c r="F6" s="9">
        <v>43</v>
      </c>
      <c r="G6" s="9">
        <v>43</v>
      </c>
      <c r="H6" s="2">
        <f t="shared" si="0"/>
        <v>86</v>
      </c>
    </row>
    <row r="7" spans="1:8" ht="15">
      <c r="A7" s="9">
        <v>3</v>
      </c>
      <c r="B7" s="10" t="s">
        <v>12</v>
      </c>
      <c r="C7" s="10" t="s">
        <v>140</v>
      </c>
      <c r="D7" s="9" t="s">
        <v>8</v>
      </c>
      <c r="E7" s="10" t="s">
        <v>9</v>
      </c>
      <c r="F7" s="9">
        <v>45</v>
      </c>
      <c r="G7" s="9">
        <v>41</v>
      </c>
      <c r="H7" s="2">
        <f t="shared" si="0"/>
        <v>86</v>
      </c>
    </row>
    <row r="8" spans="1:8" ht="15">
      <c r="A8" s="9">
        <v>4</v>
      </c>
      <c r="B8" s="10" t="s">
        <v>13</v>
      </c>
      <c r="C8" s="10" t="s">
        <v>139</v>
      </c>
      <c r="D8" s="9" t="s">
        <v>8</v>
      </c>
      <c r="E8" s="10" t="s">
        <v>14</v>
      </c>
      <c r="F8" s="9">
        <v>42</v>
      </c>
      <c r="G8" s="9">
        <v>40</v>
      </c>
      <c r="H8" s="2">
        <f t="shared" si="0"/>
        <v>82</v>
      </c>
    </row>
    <row r="9" spans="1:8" ht="15">
      <c r="A9" s="9">
        <v>5</v>
      </c>
      <c r="B9" s="10" t="s">
        <v>15</v>
      </c>
      <c r="C9" s="10" t="s">
        <v>170</v>
      </c>
      <c r="D9" s="9" t="s">
        <v>8</v>
      </c>
      <c r="E9" s="10" t="s">
        <v>16</v>
      </c>
      <c r="F9" s="9">
        <v>44</v>
      </c>
      <c r="G9" s="9">
        <v>37</v>
      </c>
      <c r="H9" s="2">
        <f t="shared" si="0"/>
        <v>81</v>
      </c>
    </row>
    <row r="10" spans="1:8" ht="15">
      <c r="A10" s="9">
        <v>6</v>
      </c>
      <c r="B10" s="10" t="s">
        <v>17</v>
      </c>
      <c r="C10" s="10" t="s">
        <v>140</v>
      </c>
      <c r="D10" s="9" t="s">
        <v>8</v>
      </c>
      <c r="E10" s="10" t="s">
        <v>18</v>
      </c>
      <c r="F10" s="9">
        <v>41</v>
      </c>
      <c r="G10" s="9">
        <v>39</v>
      </c>
      <c r="H10" s="2">
        <f t="shared" si="0"/>
        <v>80</v>
      </c>
    </row>
    <row r="11" spans="1:8" ht="15">
      <c r="A11" s="9">
        <v>7</v>
      </c>
      <c r="B11" s="10" t="s">
        <v>19</v>
      </c>
      <c r="C11" s="10" t="s">
        <v>142</v>
      </c>
      <c r="D11" s="9" t="s">
        <v>8</v>
      </c>
      <c r="E11" s="10" t="s">
        <v>20</v>
      </c>
      <c r="F11" s="9">
        <v>40</v>
      </c>
      <c r="G11" s="9">
        <v>36</v>
      </c>
      <c r="H11" s="2">
        <f t="shared" si="0"/>
        <v>76</v>
      </c>
    </row>
    <row r="12" spans="1:8" ht="15">
      <c r="A12" s="9">
        <v>8</v>
      </c>
      <c r="B12" s="10" t="s">
        <v>21</v>
      </c>
      <c r="C12" s="10" t="s">
        <v>142</v>
      </c>
      <c r="D12" s="9" t="s">
        <v>8</v>
      </c>
      <c r="E12" s="10" t="s">
        <v>20</v>
      </c>
      <c r="F12" s="9">
        <v>40</v>
      </c>
      <c r="G12" s="9">
        <v>36</v>
      </c>
      <c r="H12" s="2">
        <f t="shared" si="0"/>
        <v>76</v>
      </c>
    </row>
    <row r="13" spans="1:8" ht="15">
      <c r="A13" s="9">
        <v>9</v>
      </c>
      <c r="B13" s="10" t="s">
        <v>22</v>
      </c>
      <c r="C13" s="10" t="s">
        <v>141</v>
      </c>
      <c r="D13" s="9" t="s">
        <v>8</v>
      </c>
      <c r="E13" s="10" t="s">
        <v>23</v>
      </c>
      <c r="F13" s="9">
        <v>28</v>
      </c>
      <c r="G13" s="9">
        <v>43</v>
      </c>
      <c r="H13" s="2">
        <f t="shared" si="0"/>
        <v>71</v>
      </c>
    </row>
    <row r="14" spans="1:8" ht="15">
      <c r="A14" s="9">
        <v>10</v>
      </c>
      <c r="B14" s="10" t="s">
        <v>24</v>
      </c>
      <c r="C14" s="10" t="s">
        <v>146</v>
      </c>
      <c r="D14" s="9" t="s">
        <v>8</v>
      </c>
      <c r="E14" s="10" t="s">
        <v>14</v>
      </c>
      <c r="F14" s="9">
        <v>31</v>
      </c>
      <c r="G14" s="9">
        <v>40</v>
      </c>
      <c r="H14" s="2">
        <f t="shared" si="0"/>
        <v>71</v>
      </c>
    </row>
    <row r="15" spans="1:8" ht="15">
      <c r="A15" s="9">
        <v>11</v>
      </c>
      <c r="B15" s="10" t="s">
        <v>25</v>
      </c>
      <c r="C15" s="10" t="s">
        <v>144</v>
      </c>
      <c r="D15" s="9" t="s">
        <v>8</v>
      </c>
      <c r="E15" s="10" t="s">
        <v>26</v>
      </c>
      <c r="F15" s="9">
        <v>30</v>
      </c>
      <c r="G15" s="9">
        <v>41</v>
      </c>
      <c r="H15" s="2">
        <f t="shared" si="0"/>
        <v>71</v>
      </c>
    </row>
    <row r="16" spans="1:8" ht="15">
      <c r="A16" s="9">
        <v>12</v>
      </c>
      <c r="B16" s="10" t="s">
        <v>27</v>
      </c>
      <c r="C16" s="10" t="s">
        <v>141</v>
      </c>
      <c r="D16" s="9" t="s">
        <v>8</v>
      </c>
      <c r="E16" s="10" t="s">
        <v>23</v>
      </c>
      <c r="F16" s="9">
        <v>27</v>
      </c>
      <c r="G16" s="9">
        <v>43</v>
      </c>
      <c r="H16" s="2">
        <f t="shared" si="0"/>
        <v>70</v>
      </c>
    </row>
    <row r="17" spans="1:8" ht="15">
      <c r="A17" s="9">
        <v>13</v>
      </c>
      <c r="B17" s="10" t="s">
        <v>28</v>
      </c>
      <c r="C17" s="10" t="s">
        <v>143</v>
      </c>
      <c r="D17" s="9" t="s">
        <v>8</v>
      </c>
      <c r="E17" s="10" t="s">
        <v>29</v>
      </c>
      <c r="F17" s="9">
        <v>31</v>
      </c>
      <c r="G17" s="9">
        <v>37</v>
      </c>
      <c r="H17" s="2">
        <f t="shared" si="0"/>
        <v>68</v>
      </c>
    </row>
    <row r="18" spans="1:8" ht="15">
      <c r="A18" s="9">
        <v>14</v>
      </c>
      <c r="B18" s="10" t="s">
        <v>30</v>
      </c>
      <c r="C18" s="10" t="s">
        <v>140</v>
      </c>
      <c r="D18" s="9" t="s">
        <v>8</v>
      </c>
      <c r="E18" s="10" t="s">
        <v>18</v>
      </c>
      <c r="F18" s="9">
        <v>28</v>
      </c>
      <c r="G18" s="9">
        <v>39</v>
      </c>
      <c r="H18" s="2">
        <f t="shared" si="0"/>
        <v>67</v>
      </c>
    </row>
    <row r="19" spans="1:8" ht="15">
      <c r="A19" s="9">
        <v>15</v>
      </c>
      <c r="B19" s="10" t="s">
        <v>31</v>
      </c>
      <c r="C19" s="10" t="s">
        <v>144</v>
      </c>
      <c r="D19" s="9" t="s">
        <v>8</v>
      </c>
      <c r="E19" s="10" t="s">
        <v>32</v>
      </c>
      <c r="F19" s="9">
        <v>31</v>
      </c>
      <c r="G19" s="9">
        <v>36</v>
      </c>
      <c r="H19" s="2">
        <f t="shared" si="0"/>
        <v>67</v>
      </c>
    </row>
    <row r="20" spans="1:8" ht="15">
      <c r="A20" s="9">
        <v>16</v>
      </c>
      <c r="B20" s="10" t="s">
        <v>169</v>
      </c>
      <c r="C20" s="10" t="s">
        <v>147</v>
      </c>
      <c r="D20" s="9" t="s">
        <v>8</v>
      </c>
      <c r="E20" s="10" t="s">
        <v>33</v>
      </c>
      <c r="F20" s="9">
        <v>36</v>
      </c>
      <c r="G20" s="9">
        <v>30</v>
      </c>
      <c r="H20" s="2">
        <f t="shared" si="0"/>
        <v>66</v>
      </c>
    </row>
    <row r="21" spans="1:8" ht="15">
      <c r="A21" s="9">
        <v>17</v>
      </c>
      <c r="B21" s="10" t="s">
        <v>34</v>
      </c>
      <c r="C21" s="10" t="s">
        <v>143</v>
      </c>
      <c r="D21" s="9" t="s">
        <v>8</v>
      </c>
      <c r="E21" s="10" t="s">
        <v>29</v>
      </c>
      <c r="F21" s="9">
        <v>26</v>
      </c>
      <c r="G21" s="9">
        <v>37</v>
      </c>
      <c r="H21" s="2">
        <f t="shared" si="0"/>
        <v>63</v>
      </c>
    </row>
    <row r="22" spans="1:8" ht="15">
      <c r="A22" s="2" t="s">
        <v>0</v>
      </c>
      <c r="B22" s="4" t="s">
        <v>1</v>
      </c>
      <c r="C22" s="4"/>
      <c r="D22" s="2" t="s">
        <v>2</v>
      </c>
      <c r="E22" s="4" t="s">
        <v>3</v>
      </c>
      <c r="F22" s="2" t="s">
        <v>35</v>
      </c>
      <c r="G22" s="2" t="s">
        <v>5</v>
      </c>
      <c r="H22" s="2" t="s">
        <v>36</v>
      </c>
    </row>
    <row r="23" spans="1:8" ht="15">
      <c r="A23" s="9">
        <v>1</v>
      </c>
      <c r="B23" s="10" t="s">
        <v>37</v>
      </c>
      <c r="C23" s="10" t="s">
        <v>148</v>
      </c>
      <c r="D23" s="9" t="s">
        <v>38</v>
      </c>
      <c r="E23" s="10" t="s">
        <v>39</v>
      </c>
      <c r="F23" s="9">
        <v>45</v>
      </c>
      <c r="G23" s="9">
        <v>49</v>
      </c>
      <c r="H23" s="2">
        <f aca="true" t="shared" si="1" ref="H23:H29">SUM(F23:G23)</f>
        <v>94</v>
      </c>
    </row>
    <row r="24" spans="1:8" ht="15">
      <c r="A24" s="9">
        <v>2</v>
      </c>
      <c r="B24" s="10" t="s">
        <v>40</v>
      </c>
      <c r="C24" s="10" t="s">
        <v>149</v>
      </c>
      <c r="D24" s="9" t="s">
        <v>38</v>
      </c>
      <c r="E24" s="10" t="s">
        <v>41</v>
      </c>
      <c r="F24" s="9">
        <v>43</v>
      </c>
      <c r="G24" s="9">
        <v>50</v>
      </c>
      <c r="H24" s="2">
        <f t="shared" si="1"/>
        <v>93</v>
      </c>
    </row>
    <row r="25" spans="1:8" ht="15">
      <c r="A25" s="9">
        <v>3</v>
      </c>
      <c r="B25" s="10" t="s">
        <v>42</v>
      </c>
      <c r="C25" s="10" t="s">
        <v>148</v>
      </c>
      <c r="D25" s="9" t="s">
        <v>38</v>
      </c>
      <c r="E25" s="10" t="s">
        <v>43</v>
      </c>
      <c r="F25" s="9">
        <v>43</v>
      </c>
      <c r="G25" s="9">
        <v>48</v>
      </c>
      <c r="H25" s="2">
        <f t="shared" si="1"/>
        <v>91</v>
      </c>
    </row>
    <row r="26" spans="1:8" ht="15">
      <c r="A26" s="9">
        <v>4</v>
      </c>
      <c r="B26" s="10" t="s">
        <v>44</v>
      </c>
      <c r="C26" s="10" t="s">
        <v>150</v>
      </c>
      <c r="D26" s="9" t="s">
        <v>38</v>
      </c>
      <c r="E26" s="10" t="s">
        <v>45</v>
      </c>
      <c r="F26" s="9">
        <v>38</v>
      </c>
      <c r="G26" s="9">
        <v>50</v>
      </c>
      <c r="H26" s="2">
        <f t="shared" si="1"/>
        <v>88</v>
      </c>
    </row>
    <row r="27" spans="1:8" ht="15">
      <c r="A27" s="9">
        <v>5</v>
      </c>
      <c r="B27" s="10" t="s">
        <v>46</v>
      </c>
      <c r="C27" s="10" t="s">
        <v>140</v>
      </c>
      <c r="D27" s="9" t="s">
        <v>38</v>
      </c>
      <c r="E27" s="10" t="s">
        <v>47</v>
      </c>
      <c r="F27" s="9">
        <v>41</v>
      </c>
      <c r="G27" s="9">
        <v>47</v>
      </c>
      <c r="H27" s="2">
        <f t="shared" si="1"/>
        <v>88</v>
      </c>
    </row>
    <row r="28" spans="1:8" ht="15">
      <c r="A28" s="9">
        <v>6</v>
      </c>
      <c r="B28" s="10" t="s">
        <v>48</v>
      </c>
      <c r="C28" s="10" t="s">
        <v>143</v>
      </c>
      <c r="D28" s="9" t="s">
        <v>38</v>
      </c>
      <c r="E28" s="10" t="s">
        <v>49</v>
      </c>
      <c r="F28" s="9">
        <v>38</v>
      </c>
      <c r="G28" s="9">
        <v>30</v>
      </c>
      <c r="H28" s="2">
        <f t="shared" si="1"/>
        <v>68</v>
      </c>
    </row>
    <row r="29" spans="1:8" ht="15">
      <c r="A29" s="9">
        <v>7</v>
      </c>
      <c r="B29" s="10" t="s">
        <v>50</v>
      </c>
      <c r="C29" s="10" t="s">
        <v>151</v>
      </c>
      <c r="D29" s="9" t="s">
        <v>38</v>
      </c>
      <c r="E29" s="10" t="s">
        <v>51</v>
      </c>
      <c r="F29" s="9">
        <v>31</v>
      </c>
      <c r="G29" s="9">
        <v>35</v>
      </c>
      <c r="H29" s="2">
        <f t="shared" si="1"/>
        <v>66</v>
      </c>
    </row>
    <row r="30" spans="1:8" ht="15">
      <c r="A30" s="2" t="s">
        <v>0</v>
      </c>
      <c r="B30" s="3" t="s">
        <v>1</v>
      </c>
      <c r="C30" s="3"/>
      <c r="D30" s="2" t="s">
        <v>2</v>
      </c>
      <c r="E30" s="4" t="s">
        <v>3</v>
      </c>
      <c r="F30" s="4" t="s">
        <v>4</v>
      </c>
      <c r="G30" s="4" t="s">
        <v>5</v>
      </c>
      <c r="H30" s="2" t="s">
        <v>52</v>
      </c>
    </row>
    <row r="31" spans="1:8" ht="15">
      <c r="A31" s="9">
        <v>1</v>
      </c>
      <c r="B31" s="11" t="s">
        <v>53</v>
      </c>
      <c r="C31" s="11" t="s">
        <v>140</v>
      </c>
      <c r="D31" s="9" t="s">
        <v>54</v>
      </c>
      <c r="E31" s="10" t="s">
        <v>55</v>
      </c>
      <c r="F31" s="10">
        <v>31</v>
      </c>
      <c r="G31" s="10">
        <v>50</v>
      </c>
      <c r="H31" s="2">
        <v>81</v>
      </c>
    </row>
    <row r="32" spans="1:8" ht="15">
      <c r="A32" s="9">
        <v>2</v>
      </c>
      <c r="B32" s="11" t="s">
        <v>56</v>
      </c>
      <c r="C32" s="11" t="s">
        <v>153</v>
      </c>
      <c r="D32" s="9" t="s">
        <v>54</v>
      </c>
      <c r="E32" s="10" t="s">
        <v>57</v>
      </c>
      <c r="F32" s="10">
        <v>32</v>
      </c>
      <c r="G32" s="10">
        <v>49</v>
      </c>
      <c r="H32" s="2">
        <v>81</v>
      </c>
    </row>
    <row r="33" spans="1:8" ht="15">
      <c r="A33" s="9">
        <v>3</v>
      </c>
      <c r="B33" s="11" t="s">
        <v>58</v>
      </c>
      <c r="C33" s="11" t="s">
        <v>144</v>
      </c>
      <c r="D33" s="9" t="s">
        <v>54</v>
      </c>
      <c r="E33" s="10" t="s">
        <v>59</v>
      </c>
      <c r="F33" s="10">
        <v>28</v>
      </c>
      <c r="G33" s="10">
        <v>50</v>
      </c>
      <c r="H33" s="2">
        <v>78</v>
      </c>
    </row>
    <row r="34" spans="1:8" ht="15">
      <c r="A34" s="9">
        <v>4</v>
      </c>
      <c r="B34" s="11" t="s">
        <v>60</v>
      </c>
      <c r="C34" s="11" t="s">
        <v>144</v>
      </c>
      <c r="D34" s="9" t="s">
        <v>54</v>
      </c>
      <c r="E34" s="10" t="s">
        <v>61</v>
      </c>
      <c r="F34" s="10">
        <v>26</v>
      </c>
      <c r="G34" s="10">
        <v>50</v>
      </c>
      <c r="H34" s="2">
        <v>76</v>
      </c>
    </row>
    <row r="35" spans="1:8" ht="15">
      <c r="A35" s="9">
        <v>5</v>
      </c>
      <c r="B35" s="11" t="s">
        <v>62</v>
      </c>
      <c r="C35" s="11" t="s">
        <v>153</v>
      </c>
      <c r="D35" s="9" t="s">
        <v>54</v>
      </c>
      <c r="E35" s="10" t="s">
        <v>63</v>
      </c>
      <c r="F35" s="10">
        <v>27</v>
      </c>
      <c r="G35" s="10">
        <v>47</v>
      </c>
      <c r="H35" s="2">
        <v>74</v>
      </c>
    </row>
    <row r="36" spans="1:8" ht="15">
      <c r="A36" s="9">
        <v>6</v>
      </c>
      <c r="B36" s="11" t="s">
        <v>64</v>
      </c>
      <c r="C36" s="11" t="s">
        <v>152</v>
      </c>
      <c r="D36" s="9" t="s">
        <v>54</v>
      </c>
      <c r="E36" s="10" t="s">
        <v>65</v>
      </c>
      <c r="F36" s="10">
        <v>31</v>
      </c>
      <c r="G36" s="10">
        <v>42</v>
      </c>
      <c r="H36" s="2">
        <v>73</v>
      </c>
    </row>
    <row r="37" spans="1:8" ht="15">
      <c r="A37" s="9">
        <v>7</v>
      </c>
      <c r="B37" s="11" t="s">
        <v>66</v>
      </c>
      <c r="C37" s="11" t="s">
        <v>144</v>
      </c>
      <c r="D37" s="9" t="s">
        <v>54</v>
      </c>
      <c r="E37" s="10" t="s">
        <v>61</v>
      </c>
      <c r="F37" s="10">
        <v>20</v>
      </c>
      <c r="G37" s="10">
        <v>50</v>
      </c>
      <c r="H37" s="2">
        <v>70</v>
      </c>
    </row>
    <row r="38" spans="1:8" ht="15">
      <c r="A38" s="9">
        <v>8</v>
      </c>
      <c r="B38" s="11" t="s">
        <v>67</v>
      </c>
      <c r="C38" s="11" t="s">
        <v>140</v>
      </c>
      <c r="D38" s="9" t="s">
        <v>54</v>
      </c>
      <c r="E38" s="12" t="s">
        <v>55</v>
      </c>
      <c r="F38" s="10">
        <v>18</v>
      </c>
      <c r="G38" s="10">
        <v>50</v>
      </c>
      <c r="H38" s="2">
        <v>68</v>
      </c>
    </row>
    <row r="39" spans="1:8" ht="15">
      <c r="A39" s="9">
        <v>9</v>
      </c>
      <c r="B39" s="11" t="s">
        <v>68</v>
      </c>
      <c r="C39" s="11" t="s">
        <v>144</v>
      </c>
      <c r="D39" s="9" t="s">
        <v>54</v>
      </c>
      <c r="E39" s="10" t="s">
        <v>59</v>
      </c>
      <c r="F39" s="10">
        <v>15</v>
      </c>
      <c r="G39" s="10">
        <v>50</v>
      </c>
      <c r="H39" s="2">
        <v>65</v>
      </c>
    </row>
    <row r="40" spans="1:8" ht="15">
      <c r="A40" s="2" t="s">
        <v>0</v>
      </c>
      <c r="B40" s="6" t="s">
        <v>1</v>
      </c>
      <c r="C40" s="6"/>
      <c r="D40" s="6" t="s">
        <v>2</v>
      </c>
      <c r="E40" s="7" t="s">
        <v>3</v>
      </c>
      <c r="F40" s="8" t="s">
        <v>69</v>
      </c>
      <c r="G40" s="8" t="s">
        <v>70</v>
      </c>
      <c r="H40" s="2" t="s">
        <v>71</v>
      </c>
    </row>
    <row r="41" spans="1:8" ht="30">
      <c r="A41" s="2">
        <v>1</v>
      </c>
      <c r="B41" s="13" t="s">
        <v>72</v>
      </c>
      <c r="C41" s="13" t="s">
        <v>155</v>
      </c>
      <c r="D41" s="14" t="s">
        <v>73</v>
      </c>
      <c r="E41" s="13" t="s">
        <v>74</v>
      </c>
      <c r="F41" s="15">
        <v>42</v>
      </c>
      <c r="G41" s="15">
        <v>46</v>
      </c>
      <c r="H41" s="2">
        <v>88</v>
      </c>
    </row>
    <row r="42" spans="1:8" ht="15">
      <c r="A42" s="2">
        <v>2</v>
      </c>
      <c r="B42" s="16" t="s">
        <v>75</v>
      </c>
      <c r="C42" s="16" t="s">
        <v>156</v>
      </c>
      <c r="D42" s="14" t="s">
        <v>73</v>
      </c>
      <c r="E42" s="13" t="s">
        <v>76</v>
      </c>
      <c r="F42" s="15">
        <v>39</v>
      </c>
      <c r="G42" s="15">
        <v>48</v>
      </c>
      <c r="H42" s="2">
        <v>87</v>
      </c>
    </row>
    <row r="43" spans="1:8" ht="15">
      <c r="A43" s="2">
        <v>3</v>
      </c>
      <c r="B43" s="16" t="s">
        <v>77</v>
      </c>
      <c r="C43" s="16" t="s">
        <v>140</v>
      </c>
      <c r="D43" s="14" t="s">
        <v>73</v>
      </c>
      <c r="E43" s="13" t="s">
        <v>78</v>
      </c>
      <c r="F43" s="15">
        <v>32</v>
      </c>
      <c r="G43" s="15">
        <v>47</v>
      </c>
      <c r="H43" s="2">
        <v>79</v>
      </c>
    </row>
    <row r="44" spans="1:8" ht="15">
      <c r="A44" s="2">
        <v>4</v>
      </c>
      <c r="B44" s="16" t="s">
        <v>79</v>
      </c>
      <c r="C44" s="16" t="s">
        <v>140</v>
      </c>
      <c r="D44" s="14" t="s">
        <v>73</v>
      </c>
      <c r="E44" s="13" t="s">
        <v>78</v>
      </c>
      <c r="F44" s="15">
        <v>20</v>
      </c>
      <c r="G44" s="15">
        <v>47</v>
      </c>
      <c r="H44" s="2">
        <v>67</v>
      </c>
    </row>
    <row r="45" spans="1:8" ht="15">
      <c r="A45" s="2">
        <v>5</v>
      </c>
      <c r="B45" s="16" t="s">
        <v>80</v>
      </c>
      <c r="C45" s="16" t="s">
        <v>154</v>
      </c>
      <c r="D45" s="15" t="s">
        <v>73</v>
      </c>
      <c r="E45" s="13" t="s">
        <v>81</v>
      </c>
      <c r="F45" s="15">
        <v>26</v>
      </c>
      <c r="G45" s="15">
        <v>39</v>
      </c>
      <c r="H45" s="2">
        <v>65</v>
      </c>
    </row>
    <row r="46" spans="1:8" ht="45">
      <c r="A46" s="2">
        <v>6</v>
      </c>
      <c r="B46" s="16" t="s">
        <v>82</v>
      </c>
      <c r="C46" s="16" t="s">
        <v>168</v>
      </c>
      <c r="D46" s="15" t="s">
        <v>73</v>
      </c>
      <c r="E46" s="13" t="s">
        <v>83</v>
      </c>
      <c r="F46" s="15">
        <v>27</v>
      </c>
      <c r="G46" s="15">
        <v>36</v>
      </c>
      <c r="H46" s="2">
        <v>63</v>
      </c>
    </row>
    <row r="47" spans="1:8" ht="15">
      <c r="A47" s="2" t="s">
        <v>0</v>
      </c>
      <c r="B47" s="2" t="s">
        <v>1</v>
      </c>
      <c r="C47" s="2"/>
      <c r="D47" s="2" t="s">
        <v>2</v>
      </c>
      <c r="E47" s="2" t="s">
        <v>3</v>
      </c>
      <c r="F47" s="2" t="s">
        <v>4</v>
      </c>
      <c r="G47" s="2" t="s">
        <v>5</v>
      </c>
      <c r="H47" s="2" t="s">
        <v>6</v>
      </c>
    </row>
    <row r="48" spans="1:8" ht="15">
      <c r="A48" s="9">
        <v>1</v>
      </c>
      <c r="B48" s="10" t="s">
        <v>84</v>
      </c>
      <c r="C48" s="10" t="s">
        <v>157</v>
      </c>
      <c r="D48" s="9" t="s">
        <v>85</v>
      </c>
      <c r="E48" s="10" t="s">
        <v>86</v>
      </c>
      <c r="F48" s="10">
        <v>43</v>
      </c>
      <c r="G48" s="10">
        <v>28</v>
      </c>
      <c r="H48" s="2">
        <f aca="true" t="shared" si="2" ref="H48:H56">SUM(F48:G48)</f>
        <v>71</v>
      </c>
    </row>
    <row r="49" spans="1:8" ht="15">
      <c r="A49" s="9">
        <v>2</v>
      </c>
      <c r="B49" s="10" t="s">
        <v>87</v>
      </c>
      <c r="C49" s="10" t="s">
        <v>164</v>
      </c>
      <c r="D49" s="9" t="s">
        <v>85</v>
      </c>
      <c r="E49" s="10" t="s">
        <v>88</v>
      </c>
      <c r="F49" s="10">
        <v>31</v>
      </c>
      <c r="G49" s="10">
        <v>34</v>
      </c>
      <c r="H49" s="2">
        <f t="shared" si="2"/>
        <v>65</v>
      </c>
    </row>
    <row r="50" spans="1:8" ht="15">
      <c r="A50" s="9">
        <v>3</v>
      </c>
      <c r="B50" s="10" t="s">
        <v>163</v>
      </c>
      <c r="C50" s="10" t="s">
        <v>157</v>
      </c>
      <c r="D50" s="9" t="s">
        <v>85</v>
      </c>
      <c r="E50" s="10" t="s">
        <v>89</v>
      </c>
      <c r="F50" s="10">
        <v>26</v>
      </c>
      <c r="G50" s="10">
        <v>25</v>
      </c>
      <c r="H50" s="2">
        <f t="shared" si="2"/>
        <v>51</v>
      </c>
    </row>
    <row r="51" spans="1:8" ht="15">
      <c r="A51" s="9">
        <v>4</v>
      </c>
      <c r="B51" s="10" t="s">
        <v>90</v>
      </c>
      <c r="C51" s="10" t="s">
        <v>158</v>
      </c>
      <c r="D51" s="9" t="s">
        <v>85</v>
      </c>
      <c r="E51" s="10" t="s">
        <v>91</v>
      </c>
      <c r="F51" s="10">
        <v>22</v>
      </c>
      <c r="G51" s="10">
        <v>28</v>
      </c>
      <c r="H51" s="2">
        <f t="shared" si="2"/>
        <v>50</v>
      </c>
    </row>
    <row r="52" spans="1:8" ht="15">
      <c r="A52" s="9">
        <v>5</v>
      </c>
      <c r="B52" s="10" t="s">
        <v>92</v>
      </c>
      <c r="C52" s="10" t="s">
        <v>157</v>
      </c>
      <c r="D52" s="9" t="s">
        <v>85</v>
      </c>
      <c r="E52" s="10" t="s">
        <v>93</v>
      </c>
      <c r="F52" s="10">
        <v>25</v>
      </c>
      <c r="G52" s="10">
        <v>24</v>
      </c>
      <c r="H52" s="2">
        <f t="shared" si="2"/>
        <v>49</v>
      </c>
    </row>
    <row r="53" spans="1:8" ht="15">
      <c r="A53" s="9">
        <v>6</v>
      </c>
      <c r="B53" s="10" t="s">
        <v>94</v>
      </c>
      <c r="C53" s="10" t="s">
        <v>157</v>
      </c>
      <c r="D53" s="9" t="s">
        <v>85</v>
      </c>
      <c r="E53" s="10" t="s">
        <v>89</v>
      </c>
      <c r="F53" s="10">
        <v>18</v>
      </c>
      <c r="G53" s="10">
        <v>25</v>
      </c>
      <c r="H53" s="2">
        <f t="shared" si="2"/>
        <v>43</v>
      </c>
    </row>
    <row r="54" spans="1:8" ht="15">
      <c r="A54" s="9">
        <v>7</v>
      </c>
      <c r="B54" s="10" t="s">
        <v>95</v>
      </c>
      <c r="C54" s="10" t="s">
        <v>157</v>
      </c>
      <c r="D54" s="9" t="s">
        <v>85</v>
      </c>
      <c r="E54" s="10" t="s">
        <v>96</v>
      </c>
      <c r="F54" s="10">
        <v>17</v>
      </c>
      <c r="G54" s="10">
        <v>26</v>
      </c>
      <c r="H54" s="2">
        <f t="shared" si="2"/>
        <v>43</v>
      </c>
    </row>
    <row r="55" spans="1:8" ht="15">
      <c r="A55" s="9">
        <v>8</v>
      </c>
      <c r="B55" s="10" t="s">
        <v>97</v>
      </c>
      <c r="C55" s="10" t="s">
        <v>158</v>
      </c>
      <c r="D55" s="9" t="s">
        <v>85</v>
      </c>
      <c r="E55" s="10" t="s">
        <v>98</v>
      </c>
      <c r="F55" s="10">
        <v>21</v>
      </c>
      <c r="G55" s="10">
        <v>21</v>
      </c>
      <c r="H55" s="2">
        <f t="shared" si="2"/>
        <v>42</v>
      </c>
    </row>
    <row r="56" spans="1:8" ht="15">
      <c r="A56" s="9">
        <v>9</v>
      </c>
      <c r="B56" s="10" t="s">
        <v>99</v>
      </c>
      <c r="C56" s="10" t="s">
        <v>157</v>
      </c>
      <c r="D56" s="9" t="s">
        <v>85</v>
      </c>
      <c r="E56" s="10" t="s">
        <v>96</v>
      </c>
      <c r="F56" s="10">
        <v>15</v>
      </c>
      <c r="G56" s="10">
        <v>26</v>
      </c>
      <c r="H56" s="2">
        <f t="shared" si="2"/>
        <v>41</v>
      </c>
    </row>
    <row r="57" spans="1:8" ht="15">
      <c r="A57" s="2" t="s">
        <v>0</v>
      </c>
      <c r="B57" s="2" t="s">
        <v>1</v>
      </c>
      <c r="C57" s="2"/>
      <c r="D57" s="2" t="s">
        <v>2</v>
      </c>
      <c r="E57" s="2" t="s">
        <v>3</v>
      </c>
      <c r="F57" s="2" t="s">
        <v>4</v>
      </c>
      <c r="G57" s="2" t="s">
        <v>5</v>
      </c>
      <c r="H57" s="2" t="s">
        <v>6</v>
      </c>
    </row>
    <row r="58" spans="1:8" ht="15">
      <c r="A58" s="9">
        <v>1</v>
      </c>
      <c r="B58" s="10" t="s">
        <v>100</v>
      </c>
      <c r="C58" s="10" t="s">
        <v>161</v>
      </c>
      <c r="D58" s="9" t="s">
        <v>101</v>
      </c>
      <c r="E58" s="10" t="s">
        <v>102</v>
      </c>
      <c r="F58" s="10">
        <v>36</v>
      </c>
      <c r="G58" s="10">
        <v>47</v>
      </c>
      <c r="H58" s="2">
        <f aca="true" t="shared" si="3" ref="H58:H69">SUM(F58:G58)</f>
        <v>83</v>
      </c>
    </row>
    <row r="59" spans="1:8" ht="15">
      <c r="A59" s="9">
        <v>2</v>
      </c>
      <c r="B59" s="10" t="s">
        <v>103</v>
      </c>
      <c r="C59" s="10" t="s">
        <v>157</v>
      </c>
      <c r="D59" s="9" t="s">
        <v>101</v>
      </c>
      <c r="E59" s="10" t="s">
        <v>104</v>
      </c>
      <c r="F59" s="10">
        <v>36</v>
      </c>
      <c r="G59" s="10">
        <v>43</v>
      </c>
      <c r="H59" s="2">
        <f t="shared" si="3"/>
        <v>79</v>
      </c>
    </row>
    <row r="60" spans="1:8" ht="15">
      <c r="A60" s="9">
        <v>3</v>
      </c>
      <c r="B60" s="10" t="s">
        <v>105</v>
      </c>
      <c r="C60" s="10" t="s">
        <v>157</v>
      </c>
      <c r="D60" s="9" t="s">
        <v>101</v>
      </c>
      <c r="E60" s="10" t="s">
        <v>104</v>
      </c>
      <c r="F60" s="10">
        <v>32</v>
      </c>
      <c r="G60" s="10">
        <v>43</v>
      </c>
      <c r="H60" s="2">
        <f t="shared" si="3"/>
        <v>75</v>
      </c>
    </row>
    <row r="61" spans="1:8" ht="15">
      <c r="A61" s="9">
        <v>4</v>
      </c>
      <c r="B61" s="10" t="s">
        <v>106</v>
      </c>
      <c r="C61" s="10" t="s">
        <v>162</v>
      </c>
      <c r="D61" s="9" t="s">
        <v>101</v>
      </c>
      <c r="E61" s="10" t="s">
        <v>107</v>
      </c>
      <c r="F61" s="10">
        <v>27</v>
      </c>
      <c r="G61" s="10">
        <v>43</v>
      </c>
      <c r="H61" s="2">
        <f t="shared" si="3"/>
        <v>70</v>
      </c>
    </row>
    <row r="62" spans="1:8" ht="15">
      <c r="A62" s="9">
        <v>5</v>
      </c>
      <c r="B62" s="10" t="s">
        <v>108</v>
      </c>
      <c r="C62" s="10" t="s">
        <v>160</v>
      </c>
      <c r="D62" s="9" t="s">
        <v>101</v>
      </c>
      <c r="E62" s="10" t="s">
        <v>109</v>
      </c>
      <c r="F62" s="10">
        <v>27</v>
      </c>
      <c r="G62" s="10">
        <v>34</v>
      </c>
      <c r="H62" s="2">
        <f t="shared" si="3"/>
        <v>61</v>
      </c>
    </row>
    <row r="63" spans="1:8" ht="15">
      <c r="A63" s="9">
        <v>6</v>
      </c>
      <c r="B63" s="10" t="s">
        <v>110</v>
      </c>
      <c r="C63" s="10" t="s">
        <v>162</v>
      </c>
      <c r="D63" s="9" t="s">
        <v>101</v>
      </c>
      <c r="E63" s="10" t="s">
        <v>107</v>
      </c>
      <c r="F63" s="10">
        <v>18</v>
      </c>
      <c r="G63" s="10">
        <v>43</v>
      </c>
      <c r="H63" s="2">
        <f t="shared" si="3"/>
        <v>61</v>
      </c>
    </row>
    <row r="64" spans="1:8" ht="15">
      <c r="A64" s="9">
        <v>7</v>
      </c>
      <c r="B64" s="10" t="s">
        <v>111</v>
      </c>
      <c r="C64" s="10" t="s">
        <v>158</v>
      </c>
      <c r="D64" s="9" t="s">
        <v>101</v>
      </c>
      <c r="E64" s="10" t="s">
        <v>112</v>
      </c>
      <c r="F64" s="10">
        <v>15</v>
      </c>
      <c r="G64" s="10">
        <v>46</v>
      </c>
      <c r="H64" s="2">
        <f t="shared" si="3"/>
        <v>61</v>
      </c>
    </row>
    <row r="65" spans="1:8" ht="15">
      <c r="A65" s="9">
        <v>8</v>
      </c>
      <c r="B65" s="10" t="s">
        <v>113</v>
      </c>
      <c r="C65" s="10" t="s">
        <v>157</v>
      </c>
      <c r="D65" s="9" t="s">
        <v>101</v>
      </c>
      <c r="E65" s="10" t="s">
        <v>114</v>
      </c>
      <c r="F65" s="10">
        <v>22</v>
      </c>
      <c r="G65" s="10">
        <v>31</v>
      </c>
      <c r="H65" s="2">
        <f t="shared" si="3"/>
        <v>53</v>
      </c>
    </row>
    <row r="66" spans="1:8" ht="15">
      <c r="A66" s="9">
        <v>9</v>
      </c>
      <c r="B66" s="10" t="s">
        <v>115</v>
      </c>
      <c r="C66" s="10" t="s">
        <v>157</v>
      </c>
      <c r="D66" s="9" t="s">
        <v>101</v>
      </c>
      <c r="E66" s="10" t="s">
        <v>114</v>
      </c>
      <c r="F66" s="10">
        <v>20</v>
      </c>
      <c r="G66" s="10">
        <v>31</v>
      </c>
      <c r="H66" s="2">
        <f t="shared" si="3"/>
        <v>51</v>
      </c>
    </row>
    <row r="67" spans="1:8" ht="15">
      <c r="A67" s="9">
        <v>10</v>
      </c>
      <c r="B67" s="10" t="s">
        <v>116</v>
      </c>
      <c r="C67" s="10" t="s">
        <v>157</v>
      </c>
      <c r="D67" s="9" t="s">
        <v>101</v>
      </c>
      <c r="E67" s="10" t="s">
        <v>117</v>
      </c>
      <c r="F67" s="10">
        <v>33</v>
      </c>
      <c r="G67" s="10">
        <v>15</v>
      </c>
      <c r="H67" s="2">
        <f t="shared" si="3"/>
        <v>48</v>
      </c>
    </row>
    <row r="68" spans="1:8" ht="15">
      <c r="A68" s="9">
        <v>11</v>
      </c>
      <c r="B68" s="10" t="s">
        <v>118</v>
      </c>
      <c r="C68" s="10" t="s">
        <v>157</v>
      </c>
      <c r="D68" s="9" t="s">
        <v>101</v>
      </c>
      <c r="E68" s="10" t="s">
        <v>117</v>
      </c>
      <c r="F68" s="10">
        <v>27</v>
      </c>
      <c r="G68" s="10">
        <v>15</v>
      </c>
      <c r="H68" s="2">
        <f t="shared" si="3"/>
        <v>42</v>
      </c>
    </row>
    <row r="69" spans="1:8" ht="15">
      <c r="A69" s="9">
        <v>12</v>
      </c>
      <c r="B69" s="10" t="s">
        <v>119</v>
      </c>
      <c r="C69" s="10" t="s">
        <v>159</v>
      </c>
      <c r="D69" s="9" t="s">
        <v>101</v>
      </c>
      <c r="E69" s="10" t="s">
        <v>120</v>
      </c>
      <c r="F69" s="10">
        <v>16</v>
      </c>
      <c r="G69" s="10">
        <v>24</v>
      </c>
      <c r="H69" s="2">
        <f t="shared" si="3"/>
        <v>40</v>
      </c>
    </row>
    <row r="70" spans="1:8" ht="15">
      <c r="A70" s="2" t="s">
        <v>0</v>
      </c>
      <c r="B70" s="2" t="s">
        <v>1</v>
      </c>
      <c r="C70" s="2"/>
      <c r="D70" s="2" t="s">
        <v>2</v>
      </c>
      <c r="E70" s="2" t="s">
        <v>3</v>
      </c>
      <c r="F70" s="2" t="s">
        <v>4</v>
      </c>
      <c r="G70" s="2" t="s">
        <v>5</v>
      </c>
      <c r="H70" s="2" t="s">
        <v>6</v>
      </c>
    </row>
    <row r="71" spans="1:8" ht="15">
      <c r="A71" s="9">
        <v>1</v>
      </c>
      <c r="B71" s="10" t="s">
        <v>121</v>
      </c>
      <c r="C71" s="10" t="s">
        <v>157</v>
      </c>
      <c r="D71" s="9" t="s">
        <v>122</v>
      </c>
      <c r="E71" s="10" t="s">
        <v>123</v>
      </c>
      <c r="F71" s="10">
        <v>24</v>
      </c>
      <c r="G71" s="10">
        <v>40</v>
      </c>
      <c r="H71" s="2">
        <f>SUM(F71:G71)</f>
        <v>64</v>
      </c>
    </row>
    <row r="72" spans="1:8" ht="15">
      <c r="A72" s="9">
        <v>2</v>
      </c>
      <c r="B72" s="10" t="s">
        <v>124</v>
      </c>
      <c r="C72" s="10" t="s">
        <v>160</v>
      </c>
      <c r="D72" s="9" t="s">
        <v>122</v>
      </c>
      <c r="E72" s="10" t="s">
        <v>125</v>
      </c>
      <c r="F72" s="10">
        <v>31</v>
      </c>
      <c r="G72" s="10">
        <v>11</v>
      </c>
      <c r="H72" s="2">
        <f>SUM(F72:G72)</f>
        <v>42</v>
      </c>
    </row>
    <row r="73" spans="1:8" ht="15">
      <c r="A73" s="9">
        <v>3</v>
      </c>
      <c r="B73" s="10" t="s">
        <v>126</v>
      </c>
      <c r="C73" s="10" t="s">
        <v>157</v>
      </c>
      <c r="D73" s="9" t="s">
        <v>122</v>
      </c>
      <c r="E73" s="10" t="s">
        <v>127</v>
      </c>
      <c r="F73" s="10">
        <v>17</v>
      </c>
      <c r="G73" s="10">
        <v>24</v>
      </c>
      <c r="H73" s="2">
        <f>SUM(F73:G73)</f>
        <v>41</v>
      </c>
    </row>
    <row r="74" spans="1:8" ht="15">
      <c r="A74" s="2" t="s">
        <v>0</v>
      </c>
      <c r="B74" s="2" t="s">
        <v>1</v>
      </c>
      <c r="C74" s="2"/>
      <c r="D74" s="2" t="s">
        <v>2</v>
      </c>
      <c r="E74" s="2" t="s">
        <v>3</v>
      </c>
      <c r="F74" s="2" t="s">
        <v>4</v>
      </c>
      <c r="G74" s="2" t="s">
        <v>5</v>
      </c>
      <c r="H74" s="2" t="s">
        <v>6</v>
      </c>
    </row>
    <row r="75" spans="1:8" ht="15">
      <c r="A75" s="9">
        <v>1</v>
      </c>
      <c r="B75" s="10" t="s">
        <v>128</v>
      </c>
      <c r="C75" s="10" t="s">
        <v>165</v>
      </c>
      <c r="D75" s="9" t="s">
        <v>129</v>
      </c>
      <c r="E75" s="10" t="s">
        <v>130</v>
      </c>
      <c r="F75" s="10">
        <v>47</v>
      </c>
      <c r="G75" s="10">
        <v>45</v>
      </c>
      <c r="H75" s="2">
        <f>SUM(F75:G75)</f>
        <v>92</v>
      </c>
    </row>
    <row r="76" spans="1:8" ht="15">
      <c r="A76" s="9">
        <v>2</v>
      </c>
      <c r="B76" s="10" t="s">
        <v>131</v>
      </c>
      <c r="C76" s="10" t="s">
        <v>158</v>
      </c>
      <c r="D76" s="9" t="s">
        <v>129</v>
      </c>
      <c r="E76" s="10" t="s">
        <v>132</v>
      </c>
      <c r="F76" s="10">
        <v>28</v>
      </c>
      <c r="G76" s="10">
        <v>47.5</v>
      </c>
      <c r="H76" s="2">
        <f>SUM(F76:G76)</f>
        <v>75.5</v>
      </c>
    </row>
    <row r="77" spans="1:8" ht="15">
      <c r="A77" s="9">
        <v>3</v>
      </c>
      <c r="B77" s="10" t="s">
        <v>133</v>
      </c>
      <c r="C77" s="10" t="s">
        <v>166</v>
      </c>
      <c r="D77" s="9" t="s">
        <v>129</v>
      </c>
      <c r="E77" s="10" t="s">
        <v>134</v>
      </c>
      <c r="F77" s="10">
        <v>24</v>
      </c>
      <c r="G77" s="10">
        <v>41.5</v>
      </c>
      <c r="H77" s="2">
        <f>SUM(F77:G77)</f>
        <v>65.5</v>
      </c>
    </row>
    <row r="78" spans="1:8" ht="15">
      <c r="A78" s="9">
        <v>4</v>
      </c>
      <c r="B78" s="10" t="s">
        <v>135</v>
      </c>
      <c r="C78" s="10" t="s">
        <v>164</v>
      </c>
      <c r="D78" s="9" t="s">
        <v>129</v>
      </c>
      <c r="E78" s="10" t="s">
        <v>136</v>
      </c>
      <c r="F78" s="10">
        <v>20</v>
      </c>
      <c r="G78" s="10">
        <v>35.5</v>
      </c>
      <c r="H78" s="2">
        <f>SUM(F78:G78)</f>
        <v>55.5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ikbogic</dc:creator>
  <cp:keywords/>
  <dc:description/>
  <cp:lastModifiedBy>AZOONB8</cp:lastModifiedBy>
  <dcterms:created xsi:type="dcterms:W3CDTF">2015-06-05T18:17:20Z</dcterms:created>
  <dcterms:modified xsi:type="dcterms:W3CDTF">2022-04-21T12:00:38Z</dcterms:modified>
  <cp:category/>
  <cp:version/>
  <cp:contentType/>
  <cp:contentStatus/>
</cp:coreProperties>
</file>