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2R72V30A\"/>
    </mc:Choice>
  </mc:AlternateContent>
  <bookViews>
    <workbookView xWindow="0" yWindow="0" windowWidth="23040" windowHeight="8568"/>
  </bookViews>
  <sheets>
    <sheet name="privremen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30" i="2"/>
  <c r="E28" i="2"/>
  <c r="E29" i="2"/>
  <c r="E26" i="2"/>
  <c r="E25" i="2"/>
  <c r="E23" i="2"/>
  <c r="E27" i="2"/>
  <c r="E20" i="2"/>
  <c r="E24" i="2"/>
  <c r="E16" i="2"/>
  <c r="E22" i="2"/>
  <c r="E19" i="2"/>
  <c r="E21" i="2"/>
  <c r="E17" i="2"/>
  <c r="E15" i="2"/>
  <c r="E14" i="2"/>
  <c r="E13" i="2"/>
  <c r="E12" i="2"/>
</calcChain>
</file>

<file path=xl/sharedStrings.xml><?xml version="1.0" encoding="utf-8"?>
<sst xmlns="http://schemas.openxmlformats.org/spreadsheetml/2006/main" count="76" uniqueCount="54">
  <si>
    <r>
      <t xml:space="preserve"> </t>
    </r>
    <r>
      <rPr>
        <b/>
        <sz val="14"/>
        <color rgb="FFFF0000"/>
        <rFont val="Times New Roman"/>
        <family val="1"/>
        <charset val="238"/>
      </rPr>
      <t>Ljestvica privremenog poretka</t>
    </r>
  </si>
  <si>
    <t>Državno natjecanje iz kemije 2020./21.</t>
  </si>
  <si>
    <t>Rbr.</t>
  </si>
  <si>
    <t>ZAPORKA</t>
  </si>
  <si>
    <t>TEST</t>
  </si>
  <si>
    <t xml:space="preserve">POKUS </t>
  </si>
  <si>
    <t>Broj bodova</t>
  </si>
  <si>
    <t>Ime škole</t>
  </si>
  <si>
    <t>Mjesto</t>
  </si>
  <si>
    <t>Broj županije</t>
  </si>
  <si>
    <t>1.</t>
  </si>
  <si>
    <t>11111 ŠKOLA</t>
  </si>
  <si>
    <t>Gimnazija Sesvete</t>
  </si>
  <si>
    <t>Zagreb</t>
  </si>
  <si>
    <t>2.</t>
  </si>
  <si>
    <t xml:space="preserve"> 13806 ENTROPIJA </t>
  </si>
  <si>
    <t xml:space="preserve">XV. gimnazija </t>
  </si>
  <si>
    <t>3.</t>
  </si>
  <si>
    <t>12345 LAV</t>
  </si>
  <si>
    <t>Gimnazija Tituša Brezovačkog</t>
  </si>
  <si>
    <t>4.</t>
  </si>
  <si>
    <t>13698 PAPIR</t>
  </si>
  <si>
    <t xml:space="preserve">Gimnazija Josipa Slavenskog </t>
  </si>
  <si>
    <t>Čakovec</t>
  </si>
  <si>
    <t>12345 DIZEL</t>
  </si>
  <si>
    <t xml:space="preserve">33333 MORE </t>
  </si>
  <si>
    <t>12345 MIŠ</t>
  </si>
  <si>
    <t xml:space="preserve">Gimnazija Andrije Mohorovičića </t>
  </si>
  <si>
    <t>Rijeka</t>
  </si>
  <si>
    <t>11111 TAUBEK</t>
  </si>
  <si>
    <t>03103 HRČAK</t>
  </si>
  <si>
    <t>II. gimnazija Zagreb</t>
  </si>
  <si>
    <t>12345 KAJ</t>
  </si>
  <si>
    <t>12435 ŠTAP</t>
  </si>
  <si>
    <t>Prirodoslovna i grafička škola Rijeka</t>
  </si>
  <si>
    <t>54321 INT</t>
  </si>
  <si>
    <t>12345 GOMY</t>
  </si>
  <si>
    <t>III. gimnazija Osijek</t>
  </si>
  <si>
    <t>Osijek</t>
  </si>
  <si>
    <t>31415 LIMUN</t>
  </si>
  <si>
    <t xml:space="preserve">Gimnazija Županja </t>
  </si>
  <si>
    <t>Županja</t>
  </si>
  <si>
    <t>11602 JOD</t>
  </si>
  <si>
    <t>Gimnazija Lucijana Vranjanina</t>
  </si>
  <si>
    <t>02023 SVEMIR</t>
  </si>
  <si>
    <t>III. gimnazija</t>
  </si>
  <si>
    <t>Split</t>
  </si>
  <si>
    <t>32190  FELIX</t>
  </si>
  <si>
    <t>Gimnazija Karlovac</t>
  </si>
  <si>
    <t>Karlovac</t>
  </si>
  <si>
    <t>27183 UPAPLI</t>
  </si>
  <si>
    <t>17702 BUBLEK</t>
  </si>
  <si>
    <t>Članovi Povjerenstva za  razred</t>
  </si>
  <si>
    <t>Natjecanje u znanju - 4. 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</si>
</sst>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9933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2" fillId="0" borderId="8" xfId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1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horizontal="left"/>
    </xf>
    <xf numFmtId="2" fontId="11" fillId="0" borderId="1" xfId="0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5" fillId="0" borderId="1" xfId="0" applyFont="1" applyBorder="1"/>
    <xf numFmtId="0" fontId="12" fillId="0" borderId="0" xfId="1" applyFont="1" applyFill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7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1" fontId="11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9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Normalno" xfId="0" builtinId="0"/>
    <cellStyle name="Normalno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das@chem.pmf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zoomScaleSheetLayoutView="110" workbookViewId="0">
      <selection activeCell="D7" sqref="D7"/>
    </sheetView>
  </sheetViews>
  <sheetFormatPr defaultRowHeight="14.4" x14ac:dyDescent="0.3"/>
  <cols>
    <col min="2" max="2" width="18.33203125" customWidth="1"/>
    <col min="3" max="3" width="10.109375" customWidth="1"/>
    <col min="4" max="4" width="11.6640625" style="35" customWidth="1"/>
    <col min="5" max="5" width="13.88671875" style="26" customWidth="1"/>
    <col min="6" max="6" width="29.88671875" style="26" customWidth="1"/>
    <col min="7" max="7" width="13.88671875" style="35" customWidth="1"/>
    <col min="8" max="8" width="14" customWidth="1"/>
    <col min="9" max="9" width="9.109375" style="21"/>
  </cols>
  <sheetData>
    <row r="1" spans="1:10" s="10" customFormat="1" ht="17.399999999999999" x14ac:dyDescent="0.3">
      <c r="A1" s="8" t="s">
        <v>0</v>
      </c>
      <c r="B1" s="9"/>
      <c r="C1" s="9"/>
      <c r="D1" s="6"/>
      <c r="E1" s="23"/>
      <c r="F1" s="24"/>
      <c r="G1" s="48"/>
      <c r="I1" s="20"/>
    </row>
    <row r="2" spans="1:10" ht="15.6" x14ac:dyDescent="0.3">
      <c r="A2" s="11"/>
      <c r="B2" s="12"/>
      <c r="C2" s="12"/>
      <c r="D2" s="14"/>
      <c r="E2" s="25"/>
    </row>
    <row r="3" spans="1:10" ht="15.6" x14ac:dyDescent="0.3">
      <c r="A3" s="11"/>
      <c r="B3" s="12"/>
      <c r="C3" s="12"/>
      <c r="D3" s="14"/>
      <c r="E3" s="25"/>
    </row>
    <row r="4" spans="1:10" ht="15.6" x14ac:dyDescent="0.3">
      <c r="A4" s="72" t="s">
        <v>1</v>
      </c>
      <c r="B4" s="73"/>
      <c r="C4" s="73"/>
      <c r="D4" s="73"/>
      <c r="E4" s="74"/>
      <c r="F4" s="27"/>
      <c r="G4" s="6"/>
    </row>
    <row r="5" spans="1:10" ht="15.6" x14ac:dyDescent="0.3">
      <c r="A5" s="72"/>
      <c r="B5" s="73"/>
      <c r="C5" s="73"/>
      <c r="D5" s="73"/>
      <c r="E5" s="74"/>
      <c r="F5" s="28"/>
      <c r="G5" s="7"/>
    </row>
    <row r="6" spans="1:10" ht="15.6" x14ac:dyDescent="0.3">
      <c r="A6" s="1"/>
      <c r="B6" s="2"/>
      <c r="C6" s="2"/>
      <c r="D6" s="33"/>
      <c r="E6" s="29"/>
    </row>
    <row r="7" spans="1:10" s="3" customFormat="1" x14ac:dyDescent="0.3">
      <c r="A7" s="4"/>
      <c r="B7" s="5"/>
      <c r="C7" s="4"/>
      <c r="D7" s="34"/>
      <c r="E7" s="30"/>
      <c r="F7" s="31"/>
      <c r="G7" s="49"/>
      <c r="I7" s="21"/>
    </row>
    <row r="8" spans="1:10" s="3" customFormat="1" x14ac:dyDescent="0.3">
      <c r="A8" s="80" t="s">
        <v>53</v>
      </c>
      <c r="B8" s="80"/>
      <c r="C8" s="4"/>
      <c r="D8" s="34"/>
      <c r="E8" s="30"/>
      <c r="F8" s="31"/>
      <c r="G8" s="49"/>
      <c r="I8" s="21"/>
    </row>
    <row r="9" spans="1:10" s="3" customFormat="1" x14ac:dyDescent="0.3">
      <c r="A9" s="4"/>
      <c r="B9" s="5"/>
      <c r="C9" s="4"/>
      <c r="D9" s="34"/>
      <c r="E9" s="30"/>
      <c r="F9" s="31"/>
      <c r="G9" s="49"/>
      <c r="I9" s="21"/>
    </row>
    <row r="10" spans="1:10" ht="15.6" x14ac:dyDescent="0.3">
      <c r="A10" s="2"/>
      <c r="B10" s="2"/>
      <c r="C10" s="2"/>
      <c r="D10" s="33"/>
      <c r="E10" s="29"/>
    </row>
    <row r="11" spans="1:10" x14ac:dyDescent="0.3">
      <c r="A11" s="37" t="s">
        <v>2</v>
      </c>
      <c r="B11" s="39" t="s">
        <v>3</v>
      </c>
      <c r="C11" s="39" t="s">
        <v>4</v>
      </c>
      <c r="D11" s="39" t="s">
        <v>5</v>
      </c>
      <c r="E11" s="38" t="s">
        <v>6</v>
      </c>
      <c r="F11" s="38" t="s">
        <v>7</v>
      </c>
      <c r="G11" s="38" t="s">
        <v>8</v>
      </c>
      <c r="H11" s="38" t="s">
        <v>9</v>
      </c>
      <c r="I11"/>
      <c r="J11" s="21"/>
    </row>
    <row r="12" spans="1:10" x14ac:dyDescent="0.3">
      <c r="A12" s="40" t="s">
        <v>10</v>
      </c>
      <c r="B12" s="57" t="s">
        <v>11</v>
      </c>
      <c r="C12" s="55">
        <v>38.200000000000003</v>
      </c>
      <c r="D12" s="55">
        <v>29</v>
      </c>
      <c r="E12" s="56">
        <f t="shared" ref="E12:E30" si="0">SUM(C12:D12)</f>
        <v>67.2</v>
      </c>
      <c r="F12" s="43" t="s">
        <v>12</v>
      </c>
      <c r="G12" s="47" t="s">
        <v>13</v>
      </c>
      <c r="H12" s="47">
        <v>21</v>
      </c>
      <c r="J12" s="22"/>
    </row>
    <row r="13" spans="1:10" x14ac:dyDescent="0.3">
      <c r="A13" s="44" t="s">
        <v>14</v>
      </c>
      <c r="B13" s="66" t="s">
        <v>15</v>
      </c>
      <c r="C13" s="55">
        <v>37</v>
      </c>
      <c r="D13" s="55">
        <v>27</v>
      </c>
      <c r="E13" s="56">
        <f t="shared" si="0"/>
        <v>64</v>
      </c>
      <c r="F13" s="45" t="s">
        <v>16</v>
      </c>
      <c r="G13" s="47" t="s">
        <v>13</v>
      </c>
      <c r="H13" s="47">
        <v>21</v>
      </c>
      <c r="J13" s="58"/>
    </row>
    <row r="14" spans="1:10" x14ac:dyDescent="0.3">
      <c r="A14" s="44" t="s">
        <v>17</v>
      </c>
      <c r="B14" s="41" t="s">
        <v>18</v>
      </c>
      <c r="C14" s="55">
        <v>36</v>
      </c>
      <c r="D14" s="55">
        <v>27</v>
      </c>
      <c r="E14" s="56">
        <f t="shared" si="0"/>
        <v>63</v>
      </c>
      <c r="F14" s="45" t="s">
        <v>19</v>
      </c>
      <c r="G14" s="47" t="s">
        <v>13</v>
      </c>
      <c r="H14" s="47">
        <v>21</v>
      </c>
      <c r="J14" s="21"/>
    </row>
    <row r="15" spans="1:10" x14ac:dyDescent="0.3">
      <c r="A15" s="40" t="s">
        <v>20</v>
      </c>
      <c r="B15" s="41" t="s">
        <v>21</v>
      </c>
      <c r="C15" s="55">
        <v>35</v>
      </c>
      <c r="D15" s="55">
        <v>24.5</v>
      </c>
      <c r="E15" s="56">
        <f t="shared" si="0"/>
        <v>59.5</v>
      </c>
      <c r="F15" s="68" t="s">
        <v>22</v>
      </c>
      <c r="G15" s="67" t="s">
        <v>23</v>
      </c>
      <c r="H15" s="47">
        <v>9</v>
      </c>
      <c r="J15" s="21"/>
    </row>
    <row r="16" spans="1:10" x14ac:dyDescent="0.3">
      <c r="A16" s="44">
        <v>5</v>
      </c>
      <c r="B16" s="41" t="s">
        <v>24</v>
      </c>
      <c r="C16" s="55">
        <v>29.7</v>
      </c>
      <c r="D16" s="55">
        <v>28.5</v>
      </c>
      <c r="E16" s="56">
        <f t="shared" si="0"/>
        <v>58.2</v>
      </c>
      <c r="F16" s="45" t="s">
        <v>16</v>
      </c>
      <c r="G16" s="47" t="s">
        <v>13</v>
      </c>
      <c r="H16" s="47">
        <v>21</v>
      </c>
      <c r="J16" s="21"/>
    </row>
    <row r="17" spans="1:10" x14ac:dyDescent="0.3">
      <c r="A17" s="44">
        <v>6</v>
      </c>
      <c r="B17" s="41" t="s">
        <v>25</v>
      </c>
      <c r="C17" s="55">
        <v>34.75</v>
      </c>
      <c r="D17" s="55">
        <v>22</v>
      </c>
      <c r="E17" s="56">
        <f t="shared" si="0"/>
        <v>56.75</v>
      </c>
      <c r="F17" s="45" t="s">
        <v>16</v>
      </c>
      <c r="G17" s="47" t="s">
        <v>13</v>
      </c>
      <c r="H17" s="47">
        <v>21</v>
      </c>
      <c r="J17" s="21"/>
    </row>
    <row r="18" spans="1:10" x14ac:dyDescent="0.3">
      <c r="A18" s="69">
        <v>7</v>
      </c>
      <c r="B18" s="70" t="s">
        <v>26</v>
      </c>
      <c r="C18" s="55">
        <v>33.5</v>
      </c>
      <c r="D18" s="55">
        <v>23</v>
      </c>
      <c r="E18" s="56">
        <f t="shared" si="0"/>
        <v>56.5</v>
      </c>
      <c r="F18" s="45" t="s">
        <v>27</v>
      </c>
      <c r="G18" s="47" t="s">
        <v>28</v>
      </c>
      <c r="H18" s="47">
        <v>12</v>
      </c>
      <c r="J18" s="21"/>
    </row>
    <row r="19" spans="1:10" x14ac:dyDescent="0.3">
      <c r="A19" s="44">
        <v>8</v>
      </c>
      <c r="B19" s="41" t="s">
        <v>29</v>
      </c>
      <c r="C19" s="55">
        <v>30.5</v>
      </c>
      <c r="D19" s="55">
        <v>25.5</v>
      </c>
      <c r="E19" s="56">
        <f t="shared" si="0"/>
        <v>56</v>
      </c>
      <c r="F19" s="45" t="s">
        <v>19</v>
      </c>
      <c r="G19" s="47" t="s">
        <v>13</v>
      </c>
      <c r="H19" s="47">
        <v>21</v>
      </c>
      <c r="J19" s="21"/>
    </row>
    <row r="20" spans="1:10" x14ac:dyDescent="0.3">
      <c r="A20" s="44">
        <v>9</v>
      </c>
      <c r="B20" s="41" t="s">
        <v>30</v>
      </c>
      <c r="C20" s="55">
        <v>25.7</v>
      </c>
      <c r="D20" s="55">
        <v>28.5</v>
      </c>
      <c r="E20" s="56">
        <f t="shared" si="0"/>
        <v>54.2</v>
      </c>
      <c r="F20" s="45" t="s">
        <v>31</v>
      </c>
      <c r="G20" s="47" t="s">
        <v>13</v>
      </c>
      <c r="H20" s="47">
        <v>21</v>
      </c>
      <c r="J20" s="21"/>
    </row>
    <row r="21" spans="1:10" x14ac:dyDescent="0.3">
      <c r="A21" s="40">
        <v>10</v>
      </c>
      <c r="B21" s="41" t="s">
        <v>32</v>
      </c>
      <c r="C21" s="55">
        <v>31.8</v>
      </c>
      <c r="D21" s="55">
        <v>22</v>
      </c>
      <c r="E21" s="56">
        <f t="shared" si="0"/>
        <v>53.8</v>
      </c>
      <c r="F21" s="45" t="s">
        <v>16</v>
      </c>
      <c r="G21" s="47" t="s">
        <v>13</v>
      </c>
      <c r="H21" s="47">
        <v>21</v>
      </c>
      <c r="J21" s="21"/>
    </row>
    <row r="22" spans="1:10" x14ac:dyDescent="0.3">
      <c r="A22" s="44">
        <v>11</v>
      </c>
      <c r="B22" s="41" t="s">
        <v>33</v>
      </c>
      <c r="C22" s="55">
        <v>29.75</v>
      </c>
      <c r="D22" s="55">
        <v>23.5</v>
      </c>
      <c r="E22" s="56">
        <f t="shared" si="0"/>
        <v>53.25</v>
      </c>
      <c r="F22" s="63" t="s">
        <v>34</v>
      </c>
      <c r="G22" s="65" t="s">
        <v>28</v>
      </c>
      <c r="H22" s="47">
        <v>12</v>
      </c>
      <c r="J22" s="21"/>
    </row>
    <row r="23" spans="1:10" x14ac:dyDescent="0.3">
      <c r="A23" s="44">
        <v>12</v>
      </c>
      <c r="B23" s="41" t="s">
        <v>35</v>
      </c>
      <c r="C23" s="55">
        <v>22.7</v>
      </c>
      <c r="D23" s="55">
        <v>27.5</v>
      </c>
      <c r="E23" s="56">
        <f t="shared" si="0"/>
        <v>50.2</v>
      </c>
      <c r="F23" s="45" t="s">
        <v>16</v>
      </c>
      <c r="G23" s="47" t="s">
        <v>13</v>
      </c>
      <c r="H23" s="47">
        <v>21</v>
      </c>
      <c r="J23" s="21"/>
    </row>
    <row r="24" spans="1:10" x14ac:dyDescent="0.3">
      <c r="A24" s="44">
        <v>13</v>
      </c>
      <c r="B24" s="41" t="s">
        <v>36</v>
      </c>
      <c r="C24" s="55">
        <v>27.5</v>
      </c>
      <c r="D24" s="55">
        <v>22</v>
      </c>
      <c r="E24" s="56">
        <f t="shared" si="0"/>
        <v>49.5</v>
      </c>
      <c r="F24" s="62" t="s">
        <v>37</v>
      </c>
      <c r="G24" s="64" t="s">
        <v>38</v>
      </c>
      <c r="H24" s="47">
        <v>10</v>
      </c>
      <c r="J24" s="21"/>
    </row>
    <row r="25" spans="1:10" x14ac:dyDescent="0.3">
      <c r="A25" s="44">
        <v>14</v>
      </c>
      <c r="B25" s="41" t="s">
        <v>39</v>
      </c>
      <c r="C25" s="55">
        <v>22</v>
      </c>
      <c r="D25" s="55">
        <v>27</v>
      </c>
      <c r="E25" s="56">
        <f t="shared" si="0"/>
        <v>49</v>
      </c>
      <c r="F25" s="45" t="s">
        <v>40</v>
      </c>
      <c r="G25" s="47" t="s">
        <v>41</v>
      </c>
      <c r="H25" s="47">
        <v>17</v>
      </c>
      <c r="J25" s="21"/>
    </row>
    <row r="26" spans="1:10" x14ac:dyDescent="0.3">
      <c r="A26" s="44">
        <v>15</v>
      </c>
      <c r="B26" s="41" t="s">
        <v>42</v>
      </c>
      <c r="C26" s="55">
        <v>21.6</v>
      </c>
      <c r="D26" s="55">
        <v>24</v>
      </c>
      <c r="E26" s="56">
        <f t="shared" si="0"/>
        <v>45.6</v>
      </c>
      <c r="F26" s="45" t="s">
        <v>43</v>
      </c>
      <c r="G26" s="47" t="s">
        <v>13</v>
      </c>
      <c r="H26" s="47">
        <v>21</v>
      </c>
      <c r="J26" s="21"/>
    </row>
    <row r="27" spans="1:10" x14ac:dyDescent="0.3">
      <c r="A27" s="44">
        <v>16</v>
      </c>
      <c r="B27" s="41" t="s">
        <v>44</v>
      </c>
      <c r="C27" s="55">
        <v>23.7</v>
      </c>
      <c r="D27" s="55">
        <v>16.5</v>
      </c>
      <c r="E27" s="56">
        <f t="shared" si="0"/>
        <v>40.200000000000003</v>
      </c>
      <c r="F27" s="45" t="s">
        <v>45</v>
      </c>
      <c r="G27" s="47" t="s">
        <v>46</v>
      </c>
      <c r="H27" s="47">
        <v>14</v>
      </c>
      <c r="J27" s="21"/>
    </row>
    <row r="28" spans="1:10" x14ac:dyDescent="0.3">
      <c r="A28" s="44">
        <v>17</v>
      </c>
      <c r="B28" s="59" t="s">
        <v>47</v>
      </c>
      <c r="C28" s="60">
        <v>19.95</v>
      </c>
      <c r="D28" s="55">
        <v>19.5</v>
      </c>
      <c r="E28" s="56">
        <f t="shared" si="0"/>
        <v>39.450000000000003</v>
      </c>
      <c r="F28" s="45" t="s">
        <v>48</v>
      </c>
      <c r="G28" s="47" t="s">
        <v>49</v>
      </c>
      <c r="H28" s="47">
        <v>5</v>
      </c>
      <c r="J28" s="21"/>
    </row>
    <row r="29" spans="1:10" x14ac:dyDescent="0.3">
      <c r="A29" s="44">
        <v>18</v>
      </c>
      <c r="B29" s="41" t="s">
        <v>50</v>
      </c>
      <c r="C29" s="55">
        <v>21.2</v>
      </c>
      <c r="D29" s="55">
        <v>12</v>
      </c>
      <c r="E29" s="56">
        <f t="shared" si="0"/>
        <v>33.200000000000003</v>
      </c>
      <c r="F29" s="45" t="s">
        <v>16</v>
      </c>
      <c r="G29" s="47" t="s">
        <v>13</v>
      </c>
      <c r="H29" s="47">
        <v>21</v>
      </c>
      <c r="J29" s="21"/>
    </row>
    <row r="30" spans="1:10" x14ac:dyDescent="0.3">
      <c r="A30" s="44">
        <v>19</v>
      </c>
      <c r="B30" s="71" t="s">
        <v>51</v>
      </c>
      <c r="C30" s="61">
        <v>18.5</v>
      </c>
      <c r="D30" s="55">
        <v>14.5</v>
      </c>
      <c r="E30" s="56">
        <f t="shared" si="0"/>
        <v>33</v>
      </c>
      <c r="F30" s="45" t="s">
        <v>22</v>
      </c>
      <c r="G30" s="47" t="s">
        <v>23</v>
      </c>
      <c r="H30" s="47">
        <v>9</v>
      </c>
      <c r="J30" s="21"/>
    </row>
    <row r="31" spans="1:10" x14ac:dyDescent="0.3">
      <c r="A31" s="44"/>
      <c r="B31" s="41"/>
      <c r="C31" s="55"/>
      <c r="D31" s="55"/>
      <c r="E31" s="56"/>
      <c r="F31" s="45"/>
      <c r="G31" s="47"/>
      <c r="H31" s="47"/>
      <c r="J31" s="21"/>
    </row>
    <row r="32" spans="1:10" x14ac:dyDescent="0.3">
      <c r="A32" s="44"/>
      <c r="B32" s="41"/>
      <c r="C32" s="55"/>
      <c r="D32" s="55"/>
      <c r="E32" s="56"/>
      <c r="F32" s="45"/>
      <c r="G32" s="47"/>
      <c r="H32" s="47"/>
      <c r="J32" s="21"/>
    </row>
    <row r="33" spans="1:10" x14ac:dyDescent="0.3">
      <c r="B33" s="41"/>
      <c r="C33" s="55"/>
      <c r="D33" s="55"/>
      <c r="E33" s="56"/>
      <c r="F33" s="45"/>
      <c r="G33" s="47"/>
      <c r="H33" s="47"/>
      <c r="J33" s="21"/>
    </row>
    <row r="34" spans="1:10" x14ac:dyDescent="0.3">
      <c r="A34" s="44"/>
      <c r="B34" s="41"/>
      <c r="C34" s="55"/>
      <c r="D34" s="42"/>
      <c r="E34" s="36"/>
      <c r="F34" s="45"/>
      <c r="G34" s="47"/>
      <c r="H34" s="47"/>
      <c r="J34" s="21"/>
    </row>
    <row r="35" spans="1:10" x14ac:dyDescent="0.3">
      <c r="A35" s="44"/>
      <c r="B35" s="41"/>
      <c r="C35" s="55"/>
      <c r="D35" s="42"/>
      <c r="E35" s="36"/>
      <c r="F35" s="45"/>
      <c r="G35" s="47"/>
      <c r="H35" s="47"/>
      <c r="J35" s="21"/>
    </row>
    <row r="36" spans="1:10" x14ac:dyDescent="0.3">
      <c r="A36" s="44"/>
      <c r="B36" s="41"/>
      <c r="C36" s="55"/>
      <c r="D36" s="42"/>
      <c r="E36" s="36"/>
      <c r="F36" s="46"/>
      <c r="G36" s="50"/>
      <c r="H36" s="47"/>
      <c r="J36" s="21"/>
    </row>
    <row r="37" spans="1:10" x14ac:dyDescent="0.3">
      <c r="A37" s="44"/>
      <c r="B37" s="77"/>
      <c r="C37" s="78"/>
      <c r="D37" s="78"/>
      <c r="E37" s="79"/>
      <c r="F37" s="45"/>
      <c r="G37" s="47"/>
      <c r="H37" s="47"/>
      <c r="I37"/>
      <c r="J37" s="21"/>
    </row>
    <row r="38" spans="1:10" x14ac:dyDescent="0.3">
      <c r="A38" s="18"/>
      <c r="B38" s="15"/>
      <c r="C38" s="15"/>
      <c r="D38" s="18"/>
      <c r="E38" s="19"/>
      <c r="F38" s="19"/>
      <c r="G38" s="18"/>
    </row>
    <row r="39" spans="1:10" x14ac:dyDescent="0.3">
      <c r="A39" s="18"/>
      <c r="B39" s="15"/>
      <c r="C39" s="15"/>
      <c r="D39" s="18"/>
      <c r="E39" s="19"/>
      <c r="F39" s="19"/>
      <c r="G39" s="18"/>
    </row>
    <row r="40" spans="1:10" ht="15.6" x14ac:dyDescent="0.3">
      <c r="A40" s="2"/>
      <c r="B40" s="2"/>
      <c r="C40" s="2"/>
      <c r="D40" s="33"/>
      <c r="E40" s="29"/>
    </row>
    <row r="41" spans="1:10" ht="15.6" x14ac:dyDescent="0.3">
      <c r="A41" s="13"/>
      <c r="B41" s="14"/>
      <c r="C41" s="75" t="s">
        <v>52</v>
      </c>
      <c r="D41" s="75"/>
      <c r="E41" s="75"/>
      <c r="F41" s="32"/>
      <c r="G41" s="51"/>
    </row>
    <row r="42" spans="1:10" ht="15.6" x14ac:dyDescent="0.3">
      <c r="A42" s="16"/>
      <c r="B42" s="17"/>
      <c r="C42" s="76" t="s">
        <v>10</v>
      </c>
      <c r="D42" s="76"/>
      <c r="E42" s="76"/>
    </row>
    <row r="43" spans="1:10" ht="15.6" x14ac:dyDescent="0.3">
      <c r="C43" s="52"/>
      <c r="D43" s="53" t="s">
        <v>14</v>
      </c>
      <c r="E43" s="54"/>
    </row>
    <row r="44" spans="1:10" ht="15.6" x14ac:dyDescent="0.3">
      <c r="C44" s="52"/>
      <c r="D44" s="53" t="s">
        <v>17</v>
      </c>
      <c r="E44" s="54"/>
    </row>
  </sheetData>
  <sortState ref="A12:H30">
    <sortCondition descending="1" ref="E12:E30"/>
  </sortState>
  <mergeCells count="6">
    <mergeCell ref="A4:E4"/>
    <mergeCell ref="A5:E5"/>
    <mergeCell ref="C41:E41"/>
    <mergeCell ref="C42:E42"/>
    <mergeCell ref="B37:E37"/>
    <mergeCell ref="A8:B8"/>
  </mergeCells>
  <hyperlinks>
    <hyperlink ref="B9" r:id="rId1" display="judas@chem.pmf.hr"/>
  </hyperlinks>
  <pageMargins left="0.7" right="0.7" top="0.75" bottom="0.75" header="0.3" footer="0.3"/>
  <pageSetup paperSize="9" orientation="landscape" horizontalDpi="4294967294" vertic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95FAD463221B4281CA558573271FE8" ma:contentTypeVersion="2" ma:contentTypeDescription="Stvaranje novog dokumenta." ma:contentTypeScope="" ma:versionID="20ad28d70711554560a18d3282d685cc">
  <xsd:schema xmlns:xsd="http://www.w3.org/2001/XMLSchema" xmlns:xs="http://www.w3.org/2001/XMLSchema" xmlns:p="http://schemas.microsoft.com/office/2006/metadata/properties" xmlns:ns2="8623a349-76f2-4ec7-bca0-d50ad7f30394" targetNamespace="http://schemas.microsoft.com/office/2006/metadata/properties" ma:root="true" ma:fieldsID="0888e9061b58db143b5ef5cd0f4374a8" ns2:_="">
    <xsd:import namespace="8623a349-76f2-4ec7-bca0-d50ad7f30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a349-76f2-4ec7-bca0-d50ad7f30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79891-09E4-4A9A-86FF-E8377CFDEB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AAB1BA-4263-4E9C-A99C-09FFBF323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C4EDC-170B-4CE0-91E3-73955A1B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3a349-76f2-4ec7-bca0-d50ad7f30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privremena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cp:revision/>
  <dcterms:created xsi:type="dcterms:W3CDTF">2015-12-03T09:05:38Z</dcterms:created>
  <dcterms:modified xsi:type="dcterms:W3CDTF">2021-04-27T09:04:36Z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0x0101008195FAD463221B4281CA558573271FE8</vt:lpwstr>
  </property>
</Properties>
</file>