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Olgica-dokumenti\azoo\natjecanje\natjecanje_20_21\DRŽAVNO_2021\ljestvice privremenog poretka_2021\objava_privremeni\SŠ\"/>
    </mc:Choice>
  </mc:AlternateContent>
  <bookViews>
    <workbookView xWindow="0" yWindow="0" windowWidth="23040" windowHeight="8568"/>
  </bookViews>
  <sheets>
    <sheet name="privremen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34" i="2" l="1"/>
  <c r="E32" i="2"/>
  <c r="E31" i="2"/>
  <c r="E30" i="2"/>
  <c r="E28" i="2"/>
  <c r="E27" i="2"/>
  <c r="E26" i="2"/>
  <c r="E25" i="2"/>
  <c r="E22" i="2"/>
  <c r="E20" i="2"/>
  <c r="E16" i="2"/>
  <c r="E15" i="2"/>
  <c r="E13" i="2"/>
  <c r="E12" i="2"/>
</calcChain>
</file>

<file path=xl/sharedStrings.xml><?xml version="1.0" encoding="utf-8"?>
<sst xmlns="http://schemas.openxmlformats.org/spreadsheetml/2006/main" count="116" uniqueCount="94">
  <si>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</si>
  <si>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</si>
  <si>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</si>
  <si>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</si>
  <si>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</si>
  <si>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</si>
  <si>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</si>
  <si>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</si>
  <si>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</si>
  <si>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</si>
  <si>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Ime škole</t>
  </si>
  <si>
    <t>Mjesto</t>
  </si>
  <si>
    <t>Broj županije</t>
  </si>
  <si>
    <t>Broj bodova</t>
  </si>
  <si>
    <r>
      <t xml:space="preserve"> </t>
    </r>
    <r>
      <rPr>
        <b/>
        <sz val="14"/>
        <color rgb="FFFF0000"/>
        <rFont val="Times New Roman"/>
        <family val="1"/>
        <charset val="238"/>
      </rPr>
      <t>Ljestvica privremenog poretka</t>
    </r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</si>
  <si>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</si>
  <si>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</si>
  <si>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</si>
  <si>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</si>
  <si>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</si>
  <si>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</si>
  <si>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</si>
  <si>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</si>
  <si>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</si>
  <si>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</si>
  <si>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</si>
  <si>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</si>
  <si>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</si>
  <si>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</si>
  <si>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ZAPORKA</t>
  </si>
  <si>
    <t>Državno natjecanje iz kemije 2020./21.</t>
  </si>
  <si>
    <t>ZADAĆA</t>
  </si>
  <si>
    <t>POKUS</t>
  </si>
  <si>
    <t>12016 KOBALT</t>
  </si>
  <si>
    <t>90000 BALON</t>
  </si>
  <si>
    <t>32281 VIDRA</t>
  </si>
  <si>
    <t>28282 BLESAVI</t>
  </si>
  <si>
    <t>41968 BOL</t>
  </si>
  <si>
    <t>13746 MOLITVA</t>
  </si>
  <si>
    <t>1750 DOMA</t>
  </si>
  <si>
    <t>22222 NERNST</t>
  </si>
  <si>
    <t>33333 TRI</t>
  </si>
  <si>
    <t>10111 BIOKEM</t>
  </si>
  <si>
    <t>00000 NULA</t>
  </si>
  <si>
    <t>20300 KREDA</t>
  </si>
  <si>
    <t>11235 JONJON</t>
  </si>
  <si>
    <t>53545 MAČKA</t>
  </si>
  <si>
    <t>43309 ORANG</t>
  </si>
  <si>
    <t>37733 DIBORAN</t>
  </si>
  <si>
    <t>00000 IDENA</t>
  </si>
  <si>
    <t>83457 SALOPEK</t>
  </si>
  <si>
    <t>18093 ŠKORO</t>
  </si>
  <si>
    <t>20000 AC/DC</t>
  </si>
  <si>
    <t>77777 BOEING</t>
  </si>
  <si>
    <t>17033 BANANA</t>
  </si>
  <si>
    <t>18053 KRISTIJ</t>
  </si>
  <si>
    <t>1. Ivan Nemet</t>
  </si>
  <si>
    <t>Članovi Povjerenstva za 3.  razred</t>
  </si>
  <si>
    <t>Prirodoslovna škola Vladimira Preloga</t>
  </si>
  <si>
    <t>Zagreb</t>
  </si>
  <si>
    <t>XV. gimnazija</t>
  </si>
  <si>
    <t>V. gimnazija Vladimir Nazor - Split</t>
  </si>
  <si>
    <t>Split</t>
  </si>
  <si>
    <t>Gimnazija Bjelovar</t>
  </si>
  <si>
    <t>Bjelovar</t>
  </si>
  <si>
    <t>Prva sušačka hrvatska gimnazija u Rijeci</t>
  </si>
  <si>
    <t>Rijeka</t>
  </si>
  <si>
    <t>Gimnazija Andrije Mohorovičića - Rijeka</t>
  </si>
  <si>
    <t>Gimnazija Josipa Slavenskog Čakovec</t>
  </si>
  <si>
    <t>Čakovec</t>
  </si>
  <si>
    <t>III.gimnazija Osijek</t>
  </si>
  <si>
    <t>Osijek</t>
  </si>
  <si>
    <t>Gimnazija Lucijana Vranjanina</t>
  </si>
  <si>
    <t>Gimnazija Matije Antuna Reljkovića</t>
  </si>
  <si>
    <t>Vinkovci</t>
  </si>
  <si>
    <t>Prva gimnazija - Varaždin</t>
  </si>
  <si>
    <t>Varaždin</t>
  </si>
  <si>
    <t>III. gimnazija - Split</t>
  </si>
  <si>
    <t>Gimnazija Karlovac</t>
  </si>
  <si>
    <t>Karlovac</t>
  </si>
  <si>
    <t>V. gimnazija</t>
  </si>
  <si>
    <t>SŠ Fra Andrije Kačića Miošića - Makarska</t>
  </si>
  <si>
    <t>Makarska</t>
  </si>
  <si>
    <t>59.5</t>
  </si>
  <si>
    <t>37.5</t>
  </si>
  <si>
    <t>66.5</t>
  </si>
  <si>
    <t>61.5</t>
  </si>
  <si>
    <t>65.5</t>
  </si>
  <si>
    <t>48.5</t>
  </si>
  <si>
    <t>69.5</t>
  </si>
  <si>
    <t>Natjecanje u znanju - 3. razred</t>
  </si>
  <si>
    <t xml:space="preserve"> 2. Jasmina Novak</t>
  </si>
  <si>
    <t xml:space="preserve"> 3. Silvija Krnić</t>
  </si>
  <si>
    <t xml:space="preserve"> 4. Katica Supina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</si>
</sst>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9933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4" xfId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left"/>
    </xf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center" vertical="center"/>
    </xf>
    <xf numFmtId="2" fontId="4" fillId="0" borderId="0" xfId="1" applyNumberFormat="1" applyFont="1" applyBorder="1" applyAlignment="1">
      <alignment horizontal="left" vertical="center"/>
    </xf>
    <xf numFmtId="2" fontId="12" fillId="0" borderId="0" xfId="0" applyNumberFormat="1" applyFont="1"/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/>
    </xf>
    <xf numFmtId="2" fontId="15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/>
    </xf>
    <xf numFmtId="0" fontId="17" fillId="0" borderId="0" xfId="0" applyFont="1" applyBorder="1" applyAlignment="1">
      <alignment horizontal="left" vertical="center" wrapText="1"/>
    </xf>
    <xf numFmtId="2" fontId="2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center" vertical="center"/>
    </xf>
    <xf numFmtId="0" fontId="14" fillId="0" borderId="0" xfId="0" applyFont="1" applyBorder="1"/>
    <xf numFmtId="0" fontId="2" fillId="0" borderId="0" xfId="0" applyFont="1" applyBorder="1" applyAlignment="1">
      <alignment horizontal="center"/>
    </xf>
    <xf numFmtId="2" fontId="4" fillId="0" borderId="0" xfId="0" applyNumberFormat="1" applyFont="1" applyBorder="1" applyAlignment="1"/>
    <xf numFmtId="2" fontId="16" fillId="2" borderId="6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4" fillId="0" borderId="0" xfId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left" indent="8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2">
    <cellStyle name="Normalno" xfId="0" builtinId="0"/>
    <cellStyle name="Normalno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das@chem.pmf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5" zoomScaleNormal="100" zoomScaleSheetLayoutView="110" workbookViewId="0">
      <selection activeCell="F43" sqref="F43"/>
    </sheetView>
  </sheetViews>
  <sheetFormatPr defaultRowHeight="15.6" x14ac:dyDescent="0.3"/>
  <cols>
    <col min="2" max="2" width="17.5546875" style="18" customWidth="1"/>
    <col min="3" max="3" width="10.109375" style="39" customWidth="1"/>
    <col min="4" max="4" width="11.6640625" style="40" customWidth="1"/>
    <col min="5" max="5" width="13.88671875" style="41" customWidth="1"/>
    <col min="6" max="6" width="40.109375" style="21" bestFit="1" customWidth="1"/>
    <col min="7" max="7" width="13.88671875" style="22" customWidth="1"/>
    <col min="8" max="8" width="14" customWidth="1"/>
    <col min="9" max="9" width="9.109375" style="14"/>
  </cols>
  <sheetData>
    <row r="1" spans="1:10" s="8" customFormat="1" ht="17.399999999999999" x14ac:dyDescent="0.3">
      <c r="A1" s="7" t="s">
        <v>14</v>
      </c>
      <c r="B1" s="16"/>
      <c r="C1" s="25"/>
      <c r="D1" s="26"/>
      <c r="E1" s="27"/>
      <c r="F1" s="67"/>
      <c r="G1" s="23"/>
      <c r="I1" s="13"/>
    </row>
    <row r="2" spans="1:10" x14ac:dyDescent="0.3">
      <c r="A2" s="9"/>
      <c r="B2" s="17"/>
      <c r="C2" s="28"/>
      <c r="D2" s="29"/>
      <c r="E2" s="30"/>
    </row>
    <row r="3" spans="1:10" x14ac:dyDescent="0.3">
      <c r="A3" s="9"/>
      <c r="B3" s="17"/>
      <c r="C3" s="28"/>
      <c r="D3" s="29"/>
      <c r="E3" s="30"/>
    </row>
    <row r="4" spans="1:10" x14ac:dyDescent="0.3">
      <c r="A4" s="72" t="s">
        <v>30</v>
      </c>
      <c r="B4" s="73"/>
      <c r="C4" s="73"/>
      <c r="D4" s="73"/>
      <c r="E4" s="74"/>
      <c r="F4" s="42"/>
      <c r="G4" s="5"/>
    </row>
    <row r="5" spans="1:10" x14ac:dyDescent="0.3">
      <c r="A5" s="72"/>
      <c r="B5" s="73"/>
      <c r="C5" s="73"/>
      <c r="D5" s="73"/>
      <c r="E5" s="74"/>
      <c r="F5" s="42"/>
      <c r="G5" s="6"/>
    </row>
    <row r="6" spans="1:10" x14ac:dyDescent="0.3">
      <c r="A6" s="1"/>
      <c r="B6" s="19"/>
      <c r="C6" s="31"/>
      <c r="D6" s="32"/>
      <c r="E6" s="33"/>
    </row>
    <row r="7" spans="1:10" s="3" customFormat="1" x14ac:dyDescent="0.3">
      <c r="A7" s="4"/>
      <c r="B7" s="20"/>
      <c r="C7" s="34"/>
      <c r="D7" s="35"/>
      <c r="E7" s="36"/>
      <c r="F7" s="68"/>
      <c r="G7" s="24"/>
      <c r="I7" s="14"/>
    </row>
    <row r="8" spans="1:10" s="3" customFormat="1" x14ac:dyDescent="0.3">
      <c r="A8" s="78" t="s">
        <v>90</v>
      </c>
      <c r="B8" s="78"/>
      <c r="C8" s="78"/>
      <c r="D8" s="78"/>
      <c r="E8" s="36"/>
      <c r="F8" s="68"/>
      <c r="G8" s="24"/>
      <c r="I8" s="14"/>
    </row>
    <row r="9" spans="1:10" s="3" customFormat="1" x14ac:dyDescent="0.3">
      <c r="A9" s="4"/>
      <c r="B9" s="20"/>
      <c r="C9" s="34"/>
      <c r="D9" s="35"/>
      <c r="E9" s="36"/>
      <c r="F9" s="68"/>
      <c r="G9" s="24"/>
      <c r="I9" s="14"/>
    </row>
    <row r="10" spans="1:10" x14ac:dyDescent="0.3">
      <c r="A10" s="2"/>
      <c r="B10" s="19"/>
      <c r="C10" s="31"/>
      <c r="D10" s="32"/>
      <c r="E10" s="33"/>
    </row>
    <row r="11" spans="1:10" x14ac:dyDescent="0.3">
      <c r="A11" s="47" t="s">
        <v>0</v>
      </c>
      <c r="B11" s="48" t="s">
        <v>29</v>
      </c>
      <c r="C11" s="49" t="s">
        <v>31</v>
      </c>
      <c r="D11" s="49" t="s">
        <v>32</v>
      </c>
      <c r="E11" s="65" t="s">
        <v>13</v>
      </c>
      <c r="F11" s="69" t="s">
        <v>10</v>
      </c>
      <c r="G11" s="66" t="s">
        <v>11</v>
      </c>
      <c r="H11" s="50" t="s">
        <v>12</v>
      </c>
      <c r="I11"/>
      <c r="J11" s="14"/>
    </row>
    <row r="12" spans="1:10" x14ac:dyDescent="0.3">
      <c r="A12" s="51" t="s">
        <v>1</v>
      </c>
      <c r="B12" s="52" t="s">
        <v>33</v>
      </c>
      <c r="C12" s="29">
        <v>37</v>
      </c>
      <c r="D12" s="29">
        <v>37</v>
      </c>
      <c r="E12" s="53">
        <f>SUM(C12:D12)</f>
        <v>74</v>
      </c>
      <c r="F12" s="70" t="s">
        <v>58</v>
      </c>
      <c r="G12" s="54" t="s">
        <v>59</v>
      </c>
      <c r="H12" s="54">
        <v>21</v>
      </c>
      <c r="J12" s="15"/>
    </row>
    <row r="13" spans="1:10" x14ac:dyDescent="0.3">
      <c r="A13" s="55" t="s">
        <v>2</v>
      </c>
      <c r="B13" s="56" t="s">
        <v>34</v>
      </c>
      <c r="C13" s="29">
        <v>26</v>
      </c>
      <c r="D13" s="29">
        <v>36</v>
      </c>
      <c r="E13" s="53">
        <f>SUM(C13:D13)</f>
        <v>62</v>
      </c>
      <c r="F13" s="70" t="s">
        <v>60</v>
      </c>
      <c r="G13" s="54" t="s">
        <v>59</v>
      </c>
      <c r="H13" s="54">
        <v>21</v>
      </c>
      <c r="J13" s="14"/>
    </row>
    <row r="14" spans="1:10" x14ac:dyDescent="0.3">
      <c r="A14" s="55" t="s">
        <v>3</v>
      </c>
      <c r="B14" s="52" t="s">
        <v>35</v>
      </c>
      <c r="C14" s="29">
        <v>29.5</v>
      </c>
      <c r="D14" s="29">
        <v>40</v>
      </c>
      <c r="E14" s="53" t="s">
        <v>89</v>
      </c>
      <c r="F14" s="70" t="s">
        <v>58</v>
      </c>
      <c r="G14" s="11" t="s">
        <v>59</v>
      </c>
      <c r="H14" s="54">
        <v>21</v>
      </c>
      <c r="J14" s="14"/>
    </row>
    <row r="15" spans="1:10" x14ac:dyDescent="0.3">
      <c r="A15" s="51" t="s">
        <v>4</v>
      </c>
      <c r="B15" s="52" t="s">
        <v>36</v>
      </c>
      <c r="C15" s="29">
        <v>36</v>
      </c>
      <c r="D15" s="29">
        <v>37</v>
      </c>
      <c r="E15" s="53">
        <f>SUM(C15:D15)</f>
        <v>73</v>
      </c>
      <c r="F15" s="70" t="s">
        <v>61</v>
      </c>
      <c r="G15" s="54" t="s">
        <v>62</v>
      </c>
      <c r="H15" s="54">
        <v>17</v>
      </c>
      <c r="J15" s="14"/>
    </row>
    <row r="16" spans="1:10" x14ac:dyDescent="0.3">
      <c r="A16" s="55" t="s">
        <v>5</v>
      </c>
      <c r="B16" s="52" t="s">
        <v>37</v>
      </c>
      <c r="C16" s="29">
        <v>26</v>
      </c>
      <c r="D16" s="29">
        <v>31</v>
      </c>
      <c r="E16" s="53">
        <f>SUM(C16:D16)</f>
        <v>57</v>
      </c>
      <c r="F16" s="70" t="s">
        <v>60</v>
      </c>
      <c r="G16" s="54" t="s">
        <v>59</v>
      </c>
      <c r="H16" s="54">
        <v>21</v>
      </c>
      <c r="J16" s="14"/>
    </row>
    <row r="17" spans="1:10" ht="31.2" x14ac:dyDescent="0.3">
      <c r="A17" s="55" t="s">
        <v>6</v>
      </c>
      <c r="B17" s="52" t="s">
        <v>38</v>
      </c>
      <c r="C17" s="29">
        <v>28.5</v>
      </c>
      <c r="D17" s="29">
        <v>31</v>
      </c>
      <c r="E17" s="53" t="s">
        <v>83</v>
      </c>
      <c r="F17" s="70" t="s">
        <v>58</v>
      </c>
      <c r="G17" s="54" t="s">
        <v>59</v>
      </c>
      <c r="H17" s="54">
        <v>21</v>
      </c>
      <c r="J17" s="14"/>
    </row>
    <row r="18" spans="1:10" x14ac:dyDescent="0.3">
      <c r="A18" s="51" t="s">
        <v>7</v>
      </c>
      <c r="B18" s="52" t="s">
        <v>39</v>
      </c>
      <c r="C18" s="29">
        <v>33.5</v>
      </c>
      <c r="D18" s="29">
        <v>34</v>
      </c>
      <c r="E18" s="53" t="s">
        <v>84</v>
      </c>
      <c r="F18" s="70" t="s">
        <v>61</v>
      </c>
      <c r="G18" s="54" t="s">
        <v>62</v>
      </c>
      <c r="H18" s="54">
        <v>17</v>
      </c>
      <c r="J18" s="14"/>
    </row>
    <row r="19" spans="1:10" x14ac:dyDescent="0.3">
      <c r="A19" s="55" t="s">
        <v>8</v>
      </c>
      <c r="B19" s="52" t="s">
        <v>40</v>
      </c>
      <c r="C19" s="29">
        <v>21.5</v>
      </c>
      <c r="D19" s="29">
        <v>38</v>
      </c>
      <c r="E19" s="53" t="s">
        <v>83</v>
      </c>
      <c r="F19" s="70" t="s">
        <v>63</v>
      </c>
      <c r="G19" s="54" t="s">
        <v>64</v>
      </c>
      <c r="H19" s="54">
        <v>7</v>
      </c>
      <c r="J19" s="14"/>
    </row>
    <row r="20" spans="1:10" x14ac:dyDescent="0.3">
      <c r="A20" s="55" t="s">
        <v>9</v>
      </c>
      <c r="B20" s="52" t="s">
        <v>41</v>
      </c>
      <c r="C20" s="29">
        <v>28</v>
      </c>
      <c r="D20" s="29">
        <v>34</v>
      </c>
      <c r="E20" s="53">
        <f>SUM(C20:D20)</f>
        <v>62</v>
      </c>
      <c r="F20" s="70" t="s">
        <v>65</v>
      </c>
      <c r="G20" s="54" t="s">
        <v>66</v>
      </c>
      <c r="H20" s="54">
        <v>13</v>
      </c>
      <c r="J20" s="14"/>
    </row>
    <row r="21" spans="1:10" x14ac:dyDescent="0.3">
      <c r="A21" s="55" t="s">
        <v>15</v>
      </c>
      <c r="B21" s="52" t="s">
        <v>42</v>
      </c>
      <c r="C21" s="29">
        <v>28</v>
      </c>
      <c r="D21" s="29">
        <v>33</v>
      </c>
      <c r="E21" s="53">
        <f>SUM(C21:D21)</f>
        <v>61</v>
      </c>
      <c r="F21" s="70" t="s">
        <v>60</v>
      </c>
      <c r="G21" s="57" t="s">
        <v>59</v>
      </c>
      <c r="H21" s="54">
        <v>21</v>
      </c>
      <c r="J21" s="14"/>
    </row>
    <row r="22" spans="1:10" x14ac:dyDescent="0.3">
      <c r="A22" s="55" t="s">
        <v>16</v>
      </c>
      <c r="B22" s="52" t="s">
        <v>43</v>
      </c>
      <c r="C22" s="29">
        <v>19</v>
      </c>
      <c r="D22" s="29">
        <v>31</v>
      </c>
      <c r="E22" s="53">
        <f>SUM(C22:D22)</f>
        <v>50</v>
      </c>
      <c r="F22" s="70" t="s">
        <v>67</v>
      </c>
      <c r="G22" s="54" t="s">
        <v>66</v>
      </c>
      <c r="H22" s="54">
        <v>8</v>
      </c>
      <c r="J22" s="14"/>
    </row>
    <row r="23" spans="1:10" x14ac:dyDescent="0.3">
      <c r="A23" s="55" t="s">
        <v>17</v>
      </c>
      <c r="B23" s="52" t="s">
        <v>44</v>
      </c>
      <c r="C23" s="29">
        <v>28.5</v>
      </c>
      <c r="D23" s="29">
        <v>38</v>
      </c>
      <c r="E23" s="53" t="s">
        <v>85</v>
      </c>
      <c r="F23" s="70" t="s">
        <v>58</v>
      </c>
      <c r="G23" s="54" t="s">
        <v>59</v>
      </c>
      <c r="H23" s="54">
        <v>21</v>
      </c>
      <c r="J23" s="14"/>
    </row>
    <row r="24" spans="1:10" x14ac:dyDescent="0.3">
      <c r="A24" s="55" t="s">
        <v>18</v>
      </c>
      <c r="B24" s="52" t="s">
        <v>45</v>
      </c>
      <c r="C24" s="29">
        <v>25.5</v>
      </c>
      <c r="D24" s="29">
        <v>36</v>
      </c>
      <c r="E24" s="53" t="s">
        <v>86</v>
      </c>
      <c r="F24" s="70" t="s">
        <v>68</v>
      </c>
      <c r="G24" s="54" t="s">
        <v>69</v>
      </c>
      <c r="H24" s="54">
        <v>20</v>
      </c>
      <c r="J24" s="14"/>
    </row>
    <row r="25" spans="1:10" x14ac:dyDescent="0.3">
      <c r="A25" s="55" t="s">
        <v>19</v>
      </c>
      <c r="B25" s="52" t="s">
        <v>46</v>
      </c>
      <c r="C25" s="29">
        <v>21</v>
      </c>
      <c r="D25" s="29">
        <v>35</v>
      </c>
      <c r="E25" s="53">
        <f>SUM(C25:D25)</f>
        <v>56</v>
      </c>
      <c r="F25" s="70" t="s">
        <v>70</v>
      </c>
      <c r="G25" s="54" t="s">
        <v>71</v>
      </c>
      <c r="H25" s="54">
        <v>14</v>
      </c>
      <c r="J25" s="14"/>
    </row>
    <row r="26" spans="1:10" x14ac:dyDescent="0.3">
      <c r="A26" s="55" t="s">
        <v>20</v>
      </c>
      <c r="B26" s="52" t="s">
        <v>47</v>
      </c>
      <c r="C26" s="29">
        <v>20</v>
      </c>
      <c r="D26" s="29">
        <v>30</v>
      </c>
      <c r="E26" s="53">
        <f>SUM(C26:D26)</f>
        <v>50</v>
      </c>
      <c r="F26" s="70" t="s">
        <v>72</v>
      </c>
      <c r="G26" s="54" t="s">
        <v>59</v>
      </c>
      <c r="H26" s="54">
        <v>21</v>
      </c>
      <c r="J26" s="14"/>
    </row>
    <row r="27" spans="1:10" x14ac:dyDescent="0.3">
      <c r="A27" s="55" t="s">
        <v>21</v>
      </c>
      <c r="B27" s="52" t="s">
        <v>48</v>
      </c>
      <c r="C27" s="29">
        <v>34</v>
      </c>
      <c r="D27" s="29">
        <v>26</v>
      </c>
      <c r="E27" s="53">
        <f>SUM(C27:D27)</f>
        <v>60</v>
      </c>
      <c r="F27" s="70" t="s">
        <v>72</v>
      </c>
      <c r="G27" s="54" t="s">
        <v>59</v>
      </c>
      <c r="H27" s="54">
        <v>21</v>
      </c>
      <c r="J27" s="14"/>
    </row>
    <row r="28" spans="1:10" x14ac:dyDescent="0.3">
      <c r="A28" s="55" t="s">
        <v>22</v>
      </c>
      <c r="B28" s="52" t="s">
        <v>49</v>
      </c>
      <c r="C28" s="29">
        <v>31</v>
      </c>
      <c r="D28" s="29">
        <v>38</v>
      </c>
      <c r="E28" s="53">
        <f>SUM(C28:D28)</f>
        <v>69</v>
      </c>
      <c r="F28" s="70" t="s">
        <v>60</v>
      </c>
      <c r="G28" s="54" t="s">
        <v>59</v>
      </c>
      <c r="H28" s="54">
        <v>21</v>
      </c>
      <c r="J28" s="14"/>
    </row>
    <row r="29" spans="1:10" ht="31.2" x14ac:dyDescent="0.3">
      <c r="A29" s="55" t="s">
        <v>23</v>
      </c>
      <c r="B29" s="52" t="s">
        <v>50</v>
      </c>
      <c r="C29" s="29">
        <v>28.5</v>
      </c>
      <c r="D29" s="29">
        <v>37</v>
      </c>
      <c r="E29" s="53" t="s">
        <v>87</v>
      </c>
      <c r="F29" s="70" t="s">
        <v>73</v>
      </c>
      <c r="G29" s="54" t="s">
        <v>74</v>
      </c>
      <c r="H29" s="54">
        <v>16</v>
      </c>
      <c r="J29" s="14"/>
    </row>
    <row r="30" spans="1:10" x14ac:dyDescent="0.3">
      <c r="A30" s="55" t="s">
        <v>24</v>
      </c>
      <c r="B30" s="52" t="s">
        <v>51</v>
      </c>
      <c r="C30" s="29">
        <v>23</v>
      </c>
      <c r="D30" s="29">
        <v>37</v>
      </c>
      <c r="E30" s="53">
        <f>SUM(C30:D30)</f>
        <v>60</v>
      </c>
      <c r="F30" s="70" t="s">
        <v>75</v>
      </c>
      <c r="G30" s="54" t="s">
        <v>76</v>
      </c>
      <c r="H30" s="54">
        <v>20</v>
      </c>
      <c r="J30" s="14"/>
    </row>
    <row r="31" spans="1:10" x14ac:dyDescent="0.3">
      <c r="A31" s="55" t="s">
        <v>25</v>
      </c>
      <c r="B31" s="52" t="s">
        <v>52</v>
      </c>
      <c r="C31" s="29">
        <v>29</v>
      </c>
      <c r="D31" s="29">
        <v>25</v>
      </c>
      <c r="E31" s="53">
        <f>SUM(C31:D31)</f>
        <v>54</v>
      </c>
      <c r="F31" s="70" t="s">
        <v>77</v>
      </c>
      <c r="G31" s="54" t="s">
        <v>62</v>
      </c>
      <c r="H31" s="54">
        <v>17</v>
      </c>
      <c r="J31" s="14"/>
    </row>
    <row r="32" spans="1:10" x14ac:dyDescent="0.3">
      <c r="A32" s="55" t="s">
        <v>26</v>
      </c>
      <c r="B32" s="52" t="s">
        <v>53</v>
      </c>
      <c r="C32" s="29">
        <v>22</v>
      </c>
      <c r="D32" s="29">
        <v>34</v>
      </c>
      <c r="E32" s="53">
        <f>SUM(C32:D32)</f>
        <v>56</v>
      </c>
      <c r="F32" s="70" t="s">
        <v>78</v>
      </c>
      <c r="G32" s="54" t="s">
        <v>79</v>
      </c>
      <c r="H32" s="54">
        <v>4</v>
      </c>
      <c r="J32" s="14"/>
    </row>
    <row r="33" spans="1:10" x14ac:dyDescent="0.3">
      <c r="A33" s="55" t="s">
        <v>27</v>
      </c>
      <c r="B33" s="52" t="s">
        <v>54</v>
      </c>
      <c r="C33" s="29">
        <v>20.5</v>
      </c>
      <c r="D33" s="29">
        <v>28</v>
      </c>
      <c r="E33" s="53" t="s">
        <v>88</v>
      </c>
      <c r="F33" s="70" t="s">
        <v>80</v>
      </c>
      <c r="G33" s="54" t="s">
        <v>59</v>
      </c>
      <c r="H33" s="54">
        <v>21</v>
      </c>
      <c r="J33" s="14"/>
    </row>
    <row r="34" spans="1:10" x14ac:dyDescent="0.3">
      <c r="A34" s="55" t="s">
        <v>28</v>
      </c>
      <c r="B34" s="52" t="s">
        <v>55</v>
      </c>
      <c r="C34" s="29">
        <v>16</v>
      </c>
      <c r="D34" s="29">
        <v>33</v>
      </c>
      <c r="E34" s="53">
        <f>SUM(C34:D34)</f>
        <v>49</v>
      </c>
      <c r="F34" s="71" t="s">
        <v>81</v>
      </c>
      <c r="G34" s="54" t="s">
        <v>82</v>
      </c>
      <c r="H34" s="54">
        <v>17</v>
      </c>
      <c r="J34" s="14"/>
    </row>
    <row r="35" spans="1:10" x14ac:dyDescent="0.3">
      <c r="A35" s="58"/>
      <c r="B35" s="59"/>
      <c r="C35" s="29"/>
      <c r="D35" s="29"/>
      <c r="E35" s="53"/>
      <c r="F35" s="60"/>
      <c r="G35" s="61"/>
      <c r="H35" s="12"/>
      <c r="J35" s="14"/>
    </row>
    <row r="36" spans="1:10" ht="14.4" x14ac:dyDescent="0.3">
      <c r="A36" s="58"/>
      <c r="B36" s="77"/>
      <c r="C36" s="77"/>
      <c r="D36" s="77"/>
      <c r="E36" s="77"/>
      <c r="F36" s="43"/>
      <c r="G36" s="12"/>
      <c r="H36" s="12"/>
      <c r="I36"/>
      <c r="J36" s="14"/>
    </row>
    <row r="37" spans="1:10" x14ac:dyDescent="0.3">
      <c r="A37" s="12"/>
      <c r="B37" s="45"/>
      <c r="C37" s="28"/>
      <c r="D37" s="37"/>
      <c r="E37" s="38"/>
      <c r="F37" s="43"/>
      <c r="G37" s="12"/>
      <c r="H37" s="62"/>
    </row>
    <row r="38" spans="1:10" x14ac:dyDescent="0.3">
      <c r="A38" s="12"/>
      <c r="B38" s="45"/>
      <c r="C38" s="28"/>
      <c r="D38" s="37"/>
      <c r="E38" s="38"/>
      <c r="F38" s="43"/>
      <c r="G38" s="12"/>
      <c r="H38" s="62"/>
    </row>
    <row r="39" spans="1:10" x14ac:dyDescent="0.3">
      <c r="A39" s="10"/>
      <c r="B39" s="17"/>
      <c r="C39" s="28"/>
      <c r="D39" s="29"/>
      <c r="E39" s="30"/>
      <c r="F39" s="45"/>
      <c r="G39" s="46"/>
      <c r="H39" s="62"/>
    </row>
    <row r="40" spans="1:10" x14ac:dyDescent="0.3">
      <c r="A40" s="11"/>
      <c r="B40" s="44"/>
      <c r="C40" s="75" t="s">
        <v>57</v>
      </c>
      <c r="D40" s="75"/>
      <c r="E40" s="75"/>
      <c r="F40" s="45"/>
      <c r="G40" s="46"/>
      <c r="H40" s="62"/>
    </row>
    <row r="41" spans="1:10" x14ac:dyDescent="0.3">
      <c r="A41" s="63"/>
      <c r="B41" s="42"/>
      <c r="C41" s="76" t="s">
        <v>56</v>
      </c>
      <c r="D41" s="76"/>
      <c r="E41" s="76"/>
      <c r="F41" s="45"/>
      <c r="G41" s="46"/>
      <c r="H41" s="62"/>
    </row>
    <row r="42" spans="1:10" x14ac:dyDescent="0.3">
      <c r="A42" s="62"/>
      <c r="B42" s="45"/>
      <c r="C42" s="64"/>
      <c r="D42" s="64" t="s">
        <v>91</v>
      </c>
      <c r="E42" s="64"/>
      <c r="F42" s="45"/>
      <c r="G42" s="46"/>
      <c r="H42" s="62"/>
    </row>
    <row r="43" spans="1:10" x14ac:dyDescent="0.3">
      <c r="A43" s="62"/>
      <c r="B43" s="45"/>
      <c r="C43" s="64"/>
      <c r="D43" s="64" t="s">
        <v>92</v>
      </c>
      <c r="E43" s="64"/>
      <c r="F43" s="45"/>
      <c r="G43" s="46"/>
      <c r="H43" s="62"/>
    </row>
    <row r="44" spans="1:10" x14ac:dyDescent="0.3">
      <c r="A44" s="62"/>
      <c r="B44" s="45"/>
      <c r="C44" s="64"/>
      <c r="D44" s="64" t="s">
        <v>93</v>
      </c>
      <c r="E44" s="64"/>
      <c r="F44" s="45"/>
      <c r="G44" s="46"/>
      <c r="H44" s="62"/>
    </row>
  </sheetData>
  <mergeCells count="6">
    <mergeCell ref="A4:E4"/>
    <mergeCell ref="A5:E5"/>
    <mergeCell ref="C40:E40"/>
    <mergeCell ref="C41:E41"/>
    <mergeCell ref="B36:E36"/>
    <mergeCell ref="A8:D8"/>
  </mergeCells>
  <phoneticPr fontId="13" type="noConversion"/>
  <hyperlinks>
    <hyperlink ref="B9" r:id="rId1" display="judas@chem.pmf.hr"/>
  </hyperlinks>
  <pageMargins left="0.7" right="0.7" top="0.75" bottom="0.75" header="0.3" footer="0.3"/>
  <pageSetup paperSize="9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privremena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2015-12-03T09:07:00Z</cp:lastPrinted>
  <dcterms:created xsi:type="dcterms:W3CDTF">2015-12-03T09:05:38Z</dcterms:created>
  <dcterms:modified xsi:type="dcterms:W3CDTF">2021-04-27T08:49:32Z</dcterms:modified>
</cp:coreProperties>
</file>