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23040" windowHeight="9060" activeTab="0"/>
  </bookViews>
  <sheets>
    <sheet name="List2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<sst xmlns="http://schemas.openxmlformats.org/spreadsheetml/2006/main" count="323" uniqueCount="174">
  <si>
    <t>27. DRŽAVNO NATJECANJE IZ GEOGRAFIJE 2020. GODINE</t>
  </si>
  <si>
    <t>LJESTVICE PRIVREMENOG PORETKA</t>
  </si>
  <si>
    <t>5. razred</t>
  </si>
  <si>
    <t>Ostvareno 
mjesto</t>
  </si>
  <si>
    <t>Zaporka</t>
  </si>
  <si>
    <t>Ispit</t>
  </si>
  <si>
    <t>Istraživački 
rad</t>
  </si>
  <si>
    <t>Bodovi 
ukupno</t>
  </si>
  <si>
    <t>1.</t>
  </si>
  <si>
    <t>25048 SUPERIOR</t>
  </si>
  <si>
    <t>2.</t>
  </si>
  <si>
    <t>20190 DINAMO</t>
  </si>
  <si>
    <t>3.</t>
  </si>
  <si>
    <t>99999 KANTE</t>
  </si>
  <si>
    <t>4.</t>
  </si>
  <si>
    <t>12345 GITARA</t>
  </si>
  <si>
    <t>12345 PLANET</t>
  </si>
  <si>
    <t>29003 GRAŠAK</t>
  </si>
  <si>
    <t>5.</t>
  </si>
  <si>
    <t>11235 SOROBAN</t>
  </si>
  <si>
    <t>6.</t>
  </si>
  <si>
    <t>12118 RAK</t>
  </si>
  <si>
    <t>7.</t>
  </si>
  <si>
    <t>08971 GEO</t>
  </si>
  <si>
    <t>71717 NOGOMET</t>
  </si>
  <si>
    <t>8.</t>
  </si>
  <si>
    <t>56578 OBLAK</t>
  </si>
  <si>
    <t>9.</t>
  </si>
  <si>
    <t>16708 RADOBOJ</t>
  </si>
  <si>
    <t>10.</t>
  </si>
  <si>
    <t>84571 KUPUS</t>
  </si>
  <si>
    <t>62442 MAGIC</t>
  </si>
  <si>
    <t>11.</t>
  </si>
  <si>
    <t>01009 LAISA</t>
  </si>
  <si>
    <t>12.</t>
  </si>
  <si>
    <t>12345 EUROPA</t>
  </si>
  <si>
    <t>13.</t>
  </si>
  <si>
    <t>37373 GIMLI</t>
  </si>
  <si>
    <t>14.</t>
  </si>
  <si>
    <t>20008 FRANO</t>
  </si>
  <si>
    <t>15.</t>
  </si>
  <si>
    <t>12345 JUPITER</t>
  </si>
  <si>
    <t>16.</t>
  </si>
  <si>
    <t>12345 LOPTA</t>
  </si>
  <si>
    <t>17.</t>
  </si>
  <si>
    <t>12131 MAČKA</t>
  </si>
  <si>
    <t>6. razred</t>
  </si>
  <si>
    <t>78007 GEOGRAFIJA</t>
  </si>
  <si>
    <t>13579 PREZIDENT</t>
  </si>
  <si>
    <t>76767 RAK</t>
  </si>
  <si>
    <t>44250 KRUŠKA</t>
  </si>
  <si>
    <t>50304 SRCE</t>
  </si>
  <si>
    <t>01305 NANI</t>
  </si>
  <si>
    <t>31007 SPUŽVA</t>
  </si>
  <si>
    <t>43571 TREŠNJE</t>
  </si>
  <si>
    <t>13129 STABLO</t>
  </si>
  <si>
    <t>14022 KLUPA</t>
  </si>
  <si>
    <t>12345 STABLO</t>
  </si>
  <si>
    <t>61901 MASKA</t>
  </si>
  <si>
    <t>14087 GALAXY</t>
  </si>
  <si>
    <t>50210 BUREK</t>
  </si>
  <si>
    <t>12335 TIKVA</t>
  </si>
  <si>
    <t>13131 MAČKA</t>
  </si>
  <si>
    <t>20002 SNIJEG</t>
  </si>
  <si>
    <t>7. razred</t>
  </si>
  <si>
    <t>Praktični 
rad</t>
  </si>
  <si>
    <t>21106 GEOID</t>
  </si>
  <si>
    <t>46290 VULKAN</t>
  </si>
  <si>
    <t>01999 SLIPKNOT</t>
  </si>
  <si>
    <t>22841 ŠREK</t>
  </si>
  <si>
    <t>21426 PAS</t>
  </si>
  <si>
    <t>55555 MAGLA</t>
  </si>
  <si>
    <t>16307 LAKI</t>
  </si>
  <si>
    <t>30587 ALSACE</t>
  </si>
  <si>
    <t>00007 ZEMLJA</t>
  </si>
  <si>
    <t>54312 KARTA</t>
  </si>
  <si>
    <t>34444 KOLAČ</t>
  </si>
  <si>
    <t>22222 DOMINUS</t>
  </si>
  <si>
    <t>21000 ŠIPAK</t>
  </si>
  <si>
    <t>19207 PORTUGAL</t>
  </si>
  <si>
    <t>51515 RAK</t>
  </si>
  <si>
    <t>10000 BORNA</t>
  </si>
  <si>
    <t>15062 HOGWARTS</t>
  </si>
  <si>
    <t>23035 SPORT</t>
  </si>
  <si>
    <t>23232 VIKING</t>
  </si>
  <si>
    <t>01893 KREMLJ</t>
  </si>
  <si>
    <t>80002 HAJDUK</t>
  </si>
  <si>
    <t>18.</t>
  </si>
  <si>
    <t>13579 COBRA</t>
  </si>
  <si>
    <t>19.</t>
  </si>
  <si>
    <t>31313 KVAKA</t>
  </si>
  <si>
    <t>20.</t>
  </si>
  <si>
    <t>95006 GEOGRAFIJA</t>
  </si>
  <si>
    <t>8. razred</t>
  </si>
  <si>
    <t>58492 KLOKAN</t>
  </si>
  <si>
    <t>10000 PLES</t>
  </si>
  <si>
    <t>13425 ANDE</t>
  </si>
  <si>
    <t>19771 KRUMPIR</t>
  </si>
  <si>
    <t>14105 STUBICA</t>
  </si>
  <si>
    <t>55555 NOGOMET</t>
  </si>
  <si>
    <t>03075 ADIDAS</t>
  </si>
  <si>
    <t>18885 SAT</t>
  </si>
  <si>
    <t>26125 LOPTA</t>
  </si>
  <si>
    <t>16095 PANDA</t>
  </si>
  <si>
    <t>88888 JUPITER</t>
  </si>
  <si>
    <t>11121 LOJTRA</t>
  </si>
  <si>
    <t>28118 MORE</t>
  </si>
  <si>
    <t>53535 CRMBELIN</t>
  </si>
  <si>
    <t>18046 LONAC</t>
  </si>
  <si>
    <t>25252 GEOGRAFIJA</t>
  </si>
  <si>
    <t>1. razred</t>
  </si>
  <si>
    <t>10000 TELESKOP</t>
  </si>
  <si>
    <t>10000 IKSI</t>
  </si>
  <si>
    <t xml:space="preserve">12345 BRUH </t>
  </si>
  <si>
    <t>050072 MARKO</t>
  </si>
  <si>
    <t>21246 ARŽANO</t>
  </si>
  <si>
    <t>13579 GEOGRAFIJA</t>
  </si>
  <si>
    <t>55555 PALAČINKE</t>
  </si>
  <si>
    <t>19836 ŠFVD</t>
  </si>
  <si>
    <t>11407 GEO</t>
  </si>
  <si>
    <t>54321 ČOVJEK</t>
  </si>
  <si>
    <t>28904 BUKVA</t>
  </si>
  <si>
    <t>04091 ZMIJA</t>
  </si>
  <si>
    <t>08104 RELJEF</t>
  </si>
  <si>
    <t>12057 JELA</t>
  </si>
  <si>
    <t>12345 CEDEVITA</t>
  </si>
  <si>
    <t>11111 UHO</t>
  </si>
  <si>
    <t>izvan konkurencije</t>
  </si>
  <si>
    <t>12341 SOKOL</t>
  </si>
  <si>
    <t>2. razred</t>
  </si>
  <si>
    <t>12345 RETKOVEC</t>
  </si>
  <si>
    <t>61203 NONUTNOVJIGSAW</t>
  </si>
  <si>
    <t>98765 NAPOLEON</t>
  </si>
  <si>
    <t>83444 KITAJEC</t>
  </si>
  <si>
    <t>17701 ASKELADD</t>
  </si>
  <si>
    <t>12345 PATKA</t>
  </si>
  <si>
    <t>01248 LOLČINA</t>
  </si>
  <si>
    <t>07103 VEEP</t>
  </si>
  <si>
    <t>37580 MARKE</t>
  </si>
  <si>
    <t>00000 JA</t>
  </si>
  <si>
    <t>14159 LIMUN</t>
  </si>
  <si>
    <t>45721 ZOZIS</t>
  </si>
  <si>
    <t>29208 ORANG</t>
  </si>
  <si>
    <t>50000 NARONA</t>
  </si>
  <si>
    <t>53230 PETA</t>
  </si>
  <si>
    <t>3. razred</t>
  </si>
  <si>
    <t>12345 GIVERNY</t>
  </si>
  <si>
    <t>28302 PARTIJAM</t>
  </si>
  <si>
    <t>23802 FAFARIKULA</t>
  </si>
  <si>
    <t>11111 AFRIKA</t>
  </si>
  <si>
    <t>91375 HRAST</t>
  </si>
  <si>
    <t>05977 PLASINA</t>
  </si>
  <si>
    <t>06969 DINAMO</t>
  </si>
  <si>
    <t>10112 DINAMO</t>
  </si>
  <si>
    <t>13131 SNOW</t>
  </si>
  <si>
    <t>21230 AVION</t>
  </si>
  <si>
    <t>01848 CASTILLE</t>
  </si>
  <si>
    <t>11122 PLAVA</t>
  </si>
  <si>
    <t>00000 NULA</t>
  </si>
  <si>
    <t>19500 HAJDUK</t>
  </si>
  <si>
    <t>35545 ŽIVOT</t>
  </si>
  <si>
    <t>4. razred</t>
  </si>
  <si>
    <t>44780 MATTERHORN</t>
  </si>
  <si>
    <t>12453 SVIJET</t>
  </si>
  <si>
    <t>30401 VRATA</t>
  </si>
  <si>
    <t>40415 FENIKS</t>
  </si>
  <si>
    <t>04071 GALAKSIJA</t>
  </si>
  <si>
    <t>76979 JAZVAKRALJICA</t>
  </si>
  <si>
    <t>24680 LJUBIČASTA</t>
  </si>
  <si>
    <t>65127 FLAIR</t>
  </si>
  <si>
    <t>20100 INTER</t>
  </si>
  <si>
    <t>00357 NAICUL</t>
  </si>
  <si>
    <t>85268 ZEMLJA</t>
  </si>
  <si>
    <t>održano online 23. studenoga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</si>
</sst>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6">
    <xf numFmtId="0" fontId="0" fillId="0" borderId="0" xfId="0"/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0" fillId="0" borderId="2" xfId="0" applyBorder="1" quotePrefix="1"/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 quotePrefix="1">
      <alignment horizontal="left" vertical="center"/>
    </xf>
    <xf numFmtId="0" fontId="0" fillId="0" borderId="2" xfId="0" applyFill="1" applyBorder="1" quotePrefix="1"/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" fontId="8" fillId="0" borderId="2" xfId="20" applyNumberFormat="1" applyFill="1" applyBorder="1" applyAlignment="1">
      <alignment horizontal="center"/>
      <protection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695325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0"/>
          <a:ext cx="638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6E91-5CAE-40D7-8A8D-E21DF0B9E658}">
  <dimension ref="A2:Z187"/>
  <sheetViews>
    <sheetView tabSelected="1" workbookViewId="0" topLeftCell="A1">
      <selection activeCell="B4" sqref="B4"/>
    </sheetView>
  </sheetViews>
  <sheetFormatPr defaultColWidth="9.140625" defaultRowHeight="15"/>
  <cols>
    <col min="1" max="1" width="11.28125" style="0" bestFit="1" customWidth="1"/>
    <col min="2" max="2" width="20.28125" style="0" customWidth="1"/>
    <col min="4" max="4" width="11.421875" style="0" customWidth="1"/>
  </cols>
  <sheetData>
    <row r="2" spans="2:26" ht="15.6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.6">
      <c r="B3" s="1" t="s">
        <v>173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8.75">
      <c r="B4" s="2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3:26" ht="15.6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3:26" ht="18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8">
      <c r="B7" s="1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.6">
      <c r="A8" s="3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>
      <c r="A9" s="7" t="s">
        <v>8</v>
      </c>
      <c r="B9" s="8" t="s">
        <v>9</v>
      </c>
      <c r="C9" s="9">
        <v>68</v>
      </c>
      <c r="D9" s="10">
        <v>22.5</v>
      </c>
      <c r="E9" s="11">
        <f aca="true" t="shared" si="0" ref="E9:E29">SUM(C9:D9)</f>
        <v>90.5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>
      <c r="A10" s="7" t="s">
        <v>10</v>
      </c>
      <c r="B10" s="12" t="s">
        <v>11</v>
      </c>
      <c r="C10" s="9">
        <v>64</v>
      </c>
      <c r="D10" s="10">
        <v>25.5</v>
      </c>
      <c r="E10" s="11">
        <f t="shared" si="0"/>
        <v>89.5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>
      <c r="A11" s="7" t="s">
        <v>12</v>
      </c>
      <c r="B11" s="8" t="s">
        <v>13</v>
      </c>
      <c r="C11" s="9">
        <v>65</v>
      </c>
      <c r="D11" s="10">
        <v>20.5</v>
      </c>
      <c r="E11" s="11">
        <f t="shared" si="0"/>
        <v>85.5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>
      <c r="A12" s="7" t="s">
        <v>14</v>
      </c>
      <c r="B12" s="8" t="s">
        <v>15</v>
      </c>
      <c r="C12" s="9">
        <v>63</v>
      </c>
      <c r="D12" s="10">
        <v>22</v>
      </c>
      <c r="E12" s="11">
        <f t="shared" si="0"/>
        <v>85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>
      <c r="A13" s="7" t="s">
        <v>14</v>
      </c>
      <c r="B13" s="8" t="s">
        <v>16</v>
      </c>
      <c r="C13" s="9">
        <v>62</v>
      </c>
      <c r="D13" s="10">
        <v>23</v>
      </c>
      <c r="E13" s="11">
        <f t="shared" si="0"/>
        <v>85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>
      <c r="A14" s="7" t="s">
        <v>14</v>
      </c>
      <c r="B14" s="8" t="s">
        <v>17</v>
      </c>
      <c r="C14" s="9">
        <v>63</v>
      </c>
      <c r="D14" s="10">
        <v>22</v>
      </c>
      <c r="E14" s="11">
        <f t="shared" si="0"/>
        <v>85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>
      <c r="A15" s="7" t="s">
        <v>18</v>
      </c>
      <c r="B15" s="8" t="s">
        <v>19</v>
      </c>
      <c r="C15" s="9">
        <v>60</v>
      </c>
      <c r="D15" s="10">
        <v>24</v>
      </c>
      <c r="E15" s="11">
        <f t="shared" si="0"/>
        <v>84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>
      <c r="A16" s="7" t="s">
        <v>20</v>
      </c>
      <c r="B16" s="8" t="s">
        <v>21</v>
      </c>
      <c r="C16" s="9">
        <v>64</v>
      </c>
      <c r="D16" s="10">
        <v>18</v>
      </c>
      <c r="E16" s="11">
        <f t="shared" si="0"/>
        <v>82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>
      <c r="A17" s="7" t="s">
        <v>22</v>
      </c>
      <c r="B17" s="13" t="s">
        <v>23</v>
      </c>
      <c r="C17" s="9">
        <v>64</v>
      </c>
      <c r="D17" s="10">
        <v>17.5</v>
      </c>
      <c r="E17" s="11">
        <f t="shared" si="0"/>
        <v>81.5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>
      <c r="A18" s="7" t="s">
        <v>22</v>
      </c>
      <c r="B18" s="8" t="s">
        <v>24</v>
      </c>
      <c r="C18" s="9">
        <v>65</v>
      </c>
      <c r="D18" s="10">
        <v>16.5</v>
      </c>
      <c r="E18" s="11">
        <f t="shared" si="0"/>
        <v>81.5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>
      <c r="A19" s="7" t="s">
        <v>25</v>
      </c>
      <c r="B19" s="8" t="s">
        <v>26</v>
      </c>
      <c r="C19" s="9">
        <v>60</v>
      </c>
      <c r="D19" s="10">
        <v>21</v>
      </c>
      <c r="E19" s="11">
        <f t="shared" si="0"/>
        <v>81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>
      <c r="A20" s="7" t="s">
        <v>27</v>
      </c>
      <c r="B20" s="8" t="s">
        <v>28</v>
      </c>
      <c r="C20" s="9">
        <v>63</v>
      </c>
      <c r="D20" s="10">
        <v>17.5</v>
      </c>
      <c r="E20" s="11">
        <f t="shared" si="0"/>
        <v>80.5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>
      <c r="A21" s="7" t="s">
        <v>29</v>
      </c>
      <c r="B21" s="8" t="s">
        <v>30</v>
      </c>
      <c r="C21" s="9">
        <v>62</v>
      </c>
      <c r="D21" s="10">
        <v>18</v>
      </c>
      <c r="E21" s="11">
        <f t="shared" si="0"/>
        <v>80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>
      <c r="A22" s="7" t="s">
        <v>29</v>
      </c>
      <c r="B22" s="8" t="s">
        <v>31</v>
      </c>
      <c r="C22" s="9">
        <v>64</v>
      </c>
      <c r="D22" s="10">
        <v>16</v>
      </c>
      <c r="E22" s="11">
        <f t="shared" si="0"/>
        <v>80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>
      <c r="A23" s="7" t="s">
        <v>32</v>
      </c>
      <c r="B23" s="13" t="s">
        <v>33</v>
      </c>
      <c r="C23" s="9">
        <v>61</v>
      </c>
      <c r="D23" s="10">
        <v>18.5</v>
      </c>
      <c r="E23" s="11">
        <f t="shared" si="0"/>
        <v>79.5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>
      <c r="A24" s="7" t="s">
        <v>34</v>
      </c>
      <c r="B24" s="8" t="s">
        <v>35</v>
      </c>
      <c r="C24" s="9">
        <v>59</v>
      </c>
      <c r="D24" s="10">
        <v>19.5</v>
      </c>
      <c r="E24" s="11">
        <f t="shared" si="0"/>
        <v>78.5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>
      <c r="A25" s="7" t="s">
        <v>36</v>
      </c>
      <c r="B25" s="8" t="s">
        <v>37</v>
      </c>
      <c r="C25" s="9">
        <v>53</v>
      </c>
      <c r="D25" s="10">
        <v>24</v>
      </c>
      <c r="E25" s="11">
        <f t="shared" si="0"/>
        <v>77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>
      <c r="A26" s="7" t="s">
        <v>38</v>
      </c>
      <c r="B26" s="8" t="s">
        <v>39</v>
      </c>
      <c r="C26" s="9">
        <v>48</v>
      </c>
      <c r="D26" s="10">
        <v>26</v>
      </c>
      <c r="E26" s="11">
        <f t="shared" si="0"/>
        <v>74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>
      <c r="A27" s="7" t="s">
        <v>40</v>
      </c>
      <c r="B27" s="8" t="s">
        <v>41</v>
      </c>
      <c r="C27" s="9">
        <v>60</v>
      </c>
      <c r="D27" s="10">
        <v>13</v>
      </c>
      <c r="E27" s="11">
        <f t="shared" si="0"/>
        <v>73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>
      <c r="A28" s="7" t="s">
        <v>42</v>
      </c>
      <c r="B28" s="8" t="s">
        <v>43</v>
      </c>
      <c r="C28" s="9">
        <v>50</v>
      </c>
      <c r="D28" s="10">
        <v>22.5</v>
      </c>
      <c r="E28" s="11">
        <f t="shared" si="0"/>
        <v>72.5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>
      <c r="A29" s="7" t="s">
        <v>44</v>
      </c>
      <c r="B29" s="8" t="s">
        <v>45</v>
      </c>
      <c r="C29" s="9">
        <v>52</v>
      </c>
      <c r="D29" s="10">
        <v>14.5</v>
      </c>
      <c r="E29" s="11">
        <f t="shared" si="0"/>
        <v>66.5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3:26" ht="18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3:26" ht="18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3:26" ht="18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3:26" ht="18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3:26" ht="18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3:26" ht="18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8">
      <c r="B36" s="1" t="s">
        <v>46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.6">
      <c r="A37" s="3" t="s">
        <v>3</v>
      </c>
      <c r="B37" s="4" t="s">
        <v>4</v>
      </c>
      <c r="C37" s="5" t="s">
        <v>5</v>
      </c>
      <c r="D37" s="6" t="s">
        <v>6</v>
      </c>
      <c r="E37" s="6" t="s">
        <v>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>
      <c r="A38" s="14" t="s">
        <v>8</v>
      </c>
      <c r="B38" s="15" t="s">
        <v>47</v>
      </c>
      <c r="C38" s="16">
        <v>60</v>
      </c>
      <c r="D38" s="10">
        <v>18</v>
      </c>
      <c r="E38" s="17">
        <f aca="true" t="shared" si="1" ref="E38:E54">SUM(C38:D38)</f>
        <v>78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>
      <c r="A39" s="14" t="s">
        <v>10</v>
      </c>
      <c r="B39" s="8" t="s">
        <v>48</v>
      </c>
      <c r="C39" s="16">
        <v>57</v>
      </c>
      <c r="D39" s="10">
        <v>20.5</v>
      </c>
      <c r="E39" s="17">
        <f t="shared" si="1"/>
        <v>77.5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>
      <c r="A40" s="14" t="s">
        <v>12</v>
      </c>
      <c r="B40" s="8" t="s">
        <v>49</v>
      </c>
      <c r="C40" s="16">
        <v>55</v>
      </c>
      <c r="D40" s="10">
        <v>21</v>
      </c>
      <c r="E40" s="17">
        <f t="shared" si="1"/>
        <v>76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>
      <c r="A41" s="14" t="s">
        <v>14</v>
      </c>
      <c r="B41" s="15" t="s">
        <v>50</v>
      </c>
      <c r="C41" s="16">
        <v>50</v>
      </c>
      <c r="D41" s="10">
        <v>23</v>
      </c>
      <c r="E41" s="17">
        <f t="shared" si="1"/>
        <v>73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>
      <c r="A42" s="14" t="s">
        <v>18</v>
      </c>
      <c r="B42" s="8" t="s">
        <v>51</v>
      </c>
      <c r="C42" s="16">
        <v>48</v>
      </c>
      <c r="D42" s="10">
        <v>24</v>
      </c>
      <c r="E42" s="17">
        <f t="shared" si="1"/>
        <v>72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>
      <c r="A43" s="14" t="s">
        <v>20</v>
      </c>
      <c r="B43" s="13" t="s">
        <v>52</v>
      </c>
      <c r="C43" s="16">
        <v>54</v>
      </c>
      <c r="D43" s="10">
        <v>17.5</v>
      </c>
      <c r="E43" s="17">
        <f t="shared" si="1"/>
        <v>71.5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>
      <c r="A44" s="14" t="s">
        <v>22</v>
      </c>
      <c r="B44" s="8" t="s">
        <v>53</v>
      </c>
      <c r="C44" s="16">
        <v>51</v>
      </c>
      <c r="D44" s="10">
        <v>18.5</v>
      </c>
      <c r="E44" s="17">
        <f t="shared" si="1"/>
        <v>69.5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>
      <c r="A45" s="14" t="s">
        <v>22</v>
      </c>
      <c r="B45" s="8" t="s">
        <v>54</v>
      </c>
      <c r="C45" s="16">
        <v>47</v>
      </c>
      <c r="D45" s="10">
        <v>22.5</v>
      </c>
      <c r="E45" s="17">
        <f t="shared" si="1"/>
        <v>69.5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>
      <c r="A46" s="14" t="s">
        <v>25</v>
      </c>
      <c r="B46" s="8" t="s">
        <v>55</v>
      </c>
      <c r="C46" s="16">
        <v>46</v>
      </c>
      <c r="D46" s="10">
        <v>22.5</v>
      </c>
      <c r="E46" s="17">
        <f t="shared" si="1"/>
        <v>68.5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>
      <c r="A47" s="14" t="s">
        <v>25</v>
      </c>
      <c r="B47" s="8" t="s">
        <v>56</v>
      </c>
      <c r="C47" s="16">
        <v>52</v>
      </c>
      <c r="D47" s="10">
        <v>16.5</v>
      </c>
      <c r="E47" s="17">
        <f t="shared" si="1"/>
        <v>68.5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>
      <c r="A48" s="14" t="s">
        <v>27</v>
      </c>
      <c r="B48" s="8" t="s">
        <v>57</v>
      </c>
      <c r="C48" s="16">
        <v>55</v>
      </c>
      <c r="D48" s="10">
        <v>13</v>
      </c>
      <c r="E48" s="17">
        <f t="shared" si="1"/>
        <v>68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>
      <c r="A49" s="14" t="s">
        <v>29</v>
      </c>
      <c r="B49" s="8" t="s">
        <v>58</v>
      </c>
      <c r="C49" s="16">
        <v>55</v>
      </c>
      <c r="D49" s="10">
        <v>10.5</v>
      </c>
      <c r="E49" s="17">
        <f t="shared" si="1"/>
        <v>65.5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>
      <c r="A50" s="14" t="s">
        <v>32</v>
      </c>
      <c r="B50" s="8" t="s">
        <v>59</v>
      </c>
      <c r="C50" s="16">
        <v>47</v>
      </c>
      <c r="D50" s="10">
        <v>16</v>
      </c>
      <c r="E50" s="17">
        <f t="shared" si="1"/>
        <v>63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>
      <c r="A51" s="14" t="s">
        <v>34</v>
      </c>
      <c r="B51" s="8" t="s">
        <v>60</v>
      </c>
      <c r="C51" s="16">
        <v>48</v>
      </c>
      <c r="D51" s="10">
        <v>10.5</v>
      </c>
      <c r="E51" s="17">
        <f t="shared" si="1"/>
        <v>58.5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14" t="s">
        <v>36</v>
      </c>
      <c r="B52" s="8" t="s">
        <v>61</v>
      </c>
      <c r="C52" s="16">
        <v>40</v>
      </c>
      <c r="D52" s="10">
        <v>14</v>
      </c>
      <c r="E52" s="17">
        <f t="shared" si="1"/>
        <v>54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>
      <c r="A53" s="14" t="s">
        <v>38</v>
      </c>
      <c r="B53" s="8" t="s">
        <v>62</v>
      </c>
      <c r="C53" s="16">
        <v>37</v>
      </c>
      <c r="D53" s="10">
        <v>12</v>
      </c>
      <c r="E53" s="17">
        <f t="shared" si="1"/>
        <v>49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>
      <c r="A54" s="14" t="s">
        <v>40</v>
      </c>
      <c r="B54" s="8" t="s">
        <v>63</v>
      </c>
      <c r="C54" s="16">
        <v>32</v>
      </c>
      <c r="D54" s="10">
        <v>10.5</v>
      </c>
      <c r="E54" s="17">
        <f t="shared" si="1"/>
        <v>42.5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6">
      <c r="B57" s="1" t="s">
        <v>64</v>
      </c>
    </row>
    <row r="58" spans="1:5" ht="27.6">
      <c r="A58" s="3" t="s">
        <v>3</v>
      </c>
      <c r="B58" s="4" t="s">
        <v>4</v>
      </c>
      <c r="C58" s="5" t="s">
        <v>5</v>
      </c>
      <c r="D58" s="6" t="s">
        <v>65</v>
      </c>
      <c r="E58" s="6" t="s">
        <v>7</v>
      </c>
    </row>
    <row r="59" spans="1:5" ht="18" customHeight="1">
      <c r="A59" s="7" t="s">
        <v>8</v>
      </c>
      <c r="B59" s="18" t="s">
        <v>66</v>
      </c>
      <c r="C59" s="10">
        <v>68</v>
      </c>
      <c r="D59" s="10">
        <v>28.5</v>
      </c>
      <c r="E59" s="17">
        <f aca="true" t="shared" si="2" ref="E59:E82">SUM(C59:D59)</f>
        <v>96.5</v>
      </c>
    </row>
    <row r="60" spans="1:5" ht="18" customHeight="1">
      <c r="A60" s="7" t="s">
        <v>10</v>
      </c>
      <c r="B60" s="18" t="s">
        <v>67</v>
      </c>
      <c r="C60" s="10">
        <v>68</v>
      </c>
      <c r="D60" s="10">
        <v>28</v>
      </c>
      <c r="E60" s="17">
        <f t="shared" si="2"/>
        <v>96</v>
      </c>
    </row>
    <row r="61" spans="1:5" ht="18" customHeight="1">
      <c r="A61" s="7" t="s">
        <v>12</v>
      </c>
      <c r="B61" s="19" t="s">
        <v>68</v>
      </c>
      <c r="C61" s="10">
        <v>65</v>
      </c>
      <c r="D61" s="10">
        <v>27.5</v>
      </c>
      <c r="E61" s="17">
        <f t="shared" si="2"/>
        <v>92.5</v>
      </c>
    </row>
    <row r="62" spans="1:5" ht="18" customHeight="1">
      <c r="A62" s="7" t="s">
        <v>14</v>
      </c>
      <c r="B62" s="18" t="s">
        <v>69</v>
      </c>
      <c r="C62" s="10">
        <v>64</v>
      </c>
      <c r="D62" s="10">
        <v>27.5</v>
      </c>
      <c r="E62" s="17">
        <f t="shared" si="2"/>
        <v>91.5</v>
      </c>
    </row>
    <row r="63" spans="1:5" ht="18" customHeight="1">
      <c r="A63" s="7" t="s">
        <v>18</v>
      </c>
      <c r="B63" s="18" t="s">
        <v>70</v>
      </c>
      <c r="C63" s="10">
        <v>63</v>
      </c>
      <c r="D63" s="10">
        <v>27</v>
      </c>
      <c r="E63" s="17">
        <f t="shared" si="2"/>
        <v>90</v>
      </c>
    </row>
    <row r="64" spans="1:5" ht="18" customHeight="1">
      <c r="A64" s="7" t="s">
        <v>18</v>
      </c>
      <c r="B64" s="18" t="s">
        <v>71</v>
      </c>
      <c r="C64" s="10">
        <v>64</v>
      </c>
      <c r="D64" s="10">
        <v>26</v>
      </c>
      <c r="E64" s="17">
        <f t="shared" si="2"/>
        <v>90</v>
      </c>
    </row>
    <row r="65" spans="1:5" ht="18" customHeight="1">
      <c r="A65" s="7" t="s">
        <v>20</v>
      </c>
      <c r="B65" s="18" t="s">
        <v>72</v>
      </c>
      <c r="C65" s="10">
        <v>60</v>
      </c>
      <c r="D65" s="10">
        <v>29.5</v>
      </c>
      <c r="E65" s="17">
        <f t="shared" si="2"/>
        <v>89.5</v>
      </c>
    </row>
    <row r="66" spans="1:5" ht="18" customHeight="1">
      <c r="A66" s="7" t="s">
        <v>20</v>
      </c>
      <c r="B66" s="18" t="s">
        <v>73</v>
      </c>
      <c r="C66" s="10">
        <v>60</v>
      </c>
      <c r="D66" s="10">
        <v>29.5</v>
      </c>
      <c r="E66" s="17">
        <f t="shared" si="2"/>
        <v>89.5</v>
      </c>
    </row>
    <row r="67" spans="1:5" ht="18" customHeight="1">
      <c r="A67" s="7" t="s">
        <v>22</v>
      </c>
      <c r="B67" s="19" t="s">
        <v>74</v>
      </c>
      <c r="C67" s="10">
        <v>63</v>
      </c>
      <c r="D67" s="10">
        <v>24.5</v>
      </c>
      <c r="E67" s="17">
        <f t="shared" si="2"/>
        <v>87.5</v>
      </c>
    </row>
    <row r="68" spans="1:5" ht="18" customHeight="1">
      <c r="A68" s="7" t="s">
        <v>25</v>
      </c>
      <c r="B68" s="12" t="s">
        <v>75</v>
      </c>
      <c r="C68" s="10">
        <v>59</v>
      </c>
      <c r="D68" s="10">
        <v>28</v>
      </c>
      <c r="E68" s="17">
        <f t="shared" si="2"/>
        <v>87</v>
      </c>
    </row>
    <row r="69" spans="1:5" ht="18" customHeight="1">
      <c r="A69" s="7" t="s">
        <v>27</v>
      </c>
      <c r="B69" s="18" t="s">
        <v>76</v>
      </c>
      <c r="C69" s="10">
        <v>58</v>
      </c>
      <c r="D69" s="10">
        <v>26</v>
      </c>
      <c r="E69" s="17">
        <f t="shared" si="2"/>
        <v>84</v>
      </c>
    </row>
    <row r="70" spans="1:5" ht="18" customHeight="1">
      <c r="A70" s="7" t="s">
        <v>27</v>
      </c>
      <c r="B70" s="18" t="s">
        <v>77</v>
      </c>
      <c r="C70" s="10">
        <v>60</v>
      </c>
      <c r="D70" s="10">
        <v>24</v>
      </c>
      <c r="E70" s="17">
        <f t="shared" si="2"/>
        <v>84</v>
      </c>
    </row>
    <row r="71" spans="1:5" ht="18" customHeight="1">
      <c r="A71" s="7" t="s">
        <v>29</v>
      </c>
      <c r="B71" s="18" t="s">
        <v>78</v>
      </c>
      <c r="C71" s="10">
        <v>62</v>
      </c>
      <c r="D71" s="10">
        <v>21</v>
      </c>
      <c r="E71" s="17">
        <f t="shared" si="2"/>
        <v>83</v>
      </c>
    </row>
    <row r="72" spans="1:5" ht="18" customHeight="1">
      <c r="A72" s="7" t="s">
        <v>29</v>
      </c>
      <c r="B72" s="18" t="s">
        <v>79</v>
      </c>
      <c r="C72" s="10">
        <v>59</v>
      </c>
      <c r="D72" s="10">
        <v>24</v>
      </c>
      <c r="E72" s="17">
        <f t="shared" si="2"/>
        <v>83</v>
      </c>
    </row>
    <row r="73" spans="1:5" ht="18" customHeight="1">
      <c r="A73" s="7" t="s">
        <v>32</v>
      </c>
      <c r="B73" s="18" t="s">
        <v>80</v>
      </c>
      <c r="C73" s="10">
        <v>61</v>
      </c>
      <c r="D73" s="10">
        <v>19.5</v>
      </c>
      <c r="E73" s="17">
        <f t="shared" si="2"/>
        <v>80.5</v>
      </c>
    </row>
    <row r="74" spans="1:5" ht="18" customHeight="1">
      <c r="A74" s="7" t="s">
        <v>34</v>
      </c>
      <c r="B74" s="18" t="s">
        <v>81</v>
      </c>
      <c r="C74" s="10">
        <v>55</v>
      </c>
      <c r="D74" s="10">
        <v>24.5</v>
      </c>
      <c r="E74" s="17">
        <f t="shared" si="2"/>
        <v>79.5</v>
      </c>
    </row>
    <row r="75" spans="1:5" ht="18" customHeight="1">
      <c r="A75" s="7" t="s">
        <v>36</v>
      </c>
      <c r="B75" s="18" t="s">
        <v>82</v>
      </c>
      <c r="C75" s="10">
        <v>62</v>
      </c>
      <c r="D75" s="10">
        <v>15</v>
      </c>
      <c r="E75" s="17">
        <f t="shared" si="2"/>
        <v>77</v>
      </c>
    </row>
    <row r="76" spans="1:5" ht="18" customHeight="1">
      <c r="A76" s="7" t="s">
        <v>38</v>
      </c>
      <c r="B76" s="18" t="s">
        <v>83</v>
      </c>
      <c r="C76" s="10">
        <v>53</v>
      </c>
      <c r="D76" s="10">
        <v>23.5</v>
      </c>
      <c r="E76" s="17">
        <f t="shared" si="2"/>
        <v>76.5</v>
      </c>
    </row>
    <row r="77" spans="1:5" ht="18" customHeight="1">
      <c r="A77" s="7" t="s">
        <v>40</v>
      </c>
      <c r="B77" s="18" t="s">
        <v>84</v>
      </c>
      <c r="C77" s="10">
        <v>59</v>
      </c>
      <c r="D77" s="10">
        <v>16</v>
      </c>
      <c r="E77" s="17">
        <f t="shared" si="2"/>
        <v>75</v>
      </c>
    </row>
    <row r="78" spans="1:5" ht="18" customHeight="1">
      <c r="A78" s="7" t="s">
        <v>42</v>
      </c>
      <c r="B78" s="19" t="s">
        <v>85</v>
      </c>
      <c r="C78" s="10">
        <v>56</v>
      </c>
      <c r="D78" s="10">
        <v>17</v>
      </c>
      <c r="E78" s="17">
        <f t="shared" si="2"/>
        <v>73</v>
      </c>
    </row>
    <row r="79" spans="1:5" ht="18" customHeight="1">
      <c r="A79" s="7" t="s">
        <v>44</v>
      </c>
      <c r="B79" s="18" t="s">
        <v>86</v>
      </c>
      <c r="C79" s="10">
        <v>54</v>
      </c>
      <c r="D79" s="10">
        <v>16.5</v>
      </c>
      <c r="E79" s="17">
        <f t="shared" si="2"/>
        <v>70.5</v>
      </c>
    </row>
    <row r="80" spans="1:5" ht="18" customHeight="1">
      <c r="A80" s="7" t="s">
        <v>87</v>
      </c>
      <c r="B80" s="18" t="s">
        <v>88</v>
      </c>
      <c r="C80" s="10">
        <v>53</v>
      </c>
      <c r="D80" s="10">
        <v>8</v>
      </c>
      <c r="E80" s="17">
        <f t="shared" si="2"/>
        <v>61</v>
      </c>
    </row>
    <row r="81" spans="1:5" ht="18" customHeight="1">
      <c r="A81" s="7" t="s">
        <v>89</v>
      </c>
      <c r="B81" s="18" t="s">
        <v>90</v>
      </c>
      <c r="C81" s="10">
        <v>48</v>
      </c>
      <c r="D81" s="10">
        <v>5</v>
      </c>
      <c r="E81" s="17">
        <f t="shared" si="2"/>
        <v>53</v>
      </c>
    </row>
    <row r="82" spans="1:5" ht="18" customHeight="1">
      <c r="A82" s="7" t="s">
        <v>91</v>
      </c>
      <c r="B82" s="18" t="s">
        <v>92</v>
      </c>
      <c r="C82" s="10">
        <v>48</v>
      </c>
      <c r="D82" s="10">
        <v>4.5</v>
      </c>
      <c r="E82" s="17">
        <f t="shared" si="2"/>
        <v>52.5</v>
      </c>
    </row>
    <row r="89" ht="15.6">
      <c r="B89" s="1" t="s">
        <v>93</v>
      </c>
    </row>
    <row r="91" spans="1:5" ht="27.6">
      <c r="A91" s="3" t="s">
        <v>3</v>
      </c>
      <c r="B91" s="4" t="s">
        <v>4</v>
      </c>
      <c r="C91" s="5" t="s">
        <v>5</v>
      </c>
      <c r="D91" s="6" t="s">
        <v>65</v>
      </c>
      <c r="E91" s="6" t="s">
        <v>7</v>
      </c>
    </row>
    <row r="92" spans="1:5" ht="18" customHeight="1">
      <c r="A92" s="14" t="s">
        <v>8</v>
      </c>
      <c r="B92" s="15" t="s">
        <v>94</v>
      </c>
      <c r="C92" s="16">
        <v>57</v>
      </c>
      <c r="D92" s="10">
        <v>26.5</v>
      </c>
      <c r="E92" s="17">
        <f aca="true" t="shared" si="3" ref="E92:E107">SUM(C92:D92)</f>
        <v>83.5</v>
      </c>
    </row>
    <row r="93" spans="1:5" ht="18" customHeight="1">
      <c r="A93" s="14" t="s">
        <v>10</v>
      </c>
      <c r="B93" s="15" t="s">
        <v>95</v>
      </c>
      <c r="C93" s="16">
        <v>56</v>
      </c>
      <c r="D93" s="10">
        <v>24.5</v>
      </c>
      <c r="E93" s="17">
        <f t="shared" si="3"/>
        <v>80.5</v>
      </c>
    </row>
    <row r="94" spans="1:5" ht="18" customHeight="1">
      <c r="A94" s="14" t="s">
        <v>12</v>
      </c>
      <c r="B94" s="15" t="s">
        <v>96</v>
      </c>
      <c r="C94" s="16">
        <v>55</v>
      </c>
      <c r="D94" s="10">
        <v>23.5</v>
      </c>
      <c r="E94" s="17">
        <f t="shared" si="3"/>
        <v>78.5</v>
      </c>
    </row>
    <row r="95" spans="1:5" ht="18" customHeight="1">
      <c r="A95" s="14" t="s">
        <v>14</v>
      </c>
      <c r="B95" s="15" t="s">
        <v>97</v>
      </c>
      <c r="C95" s="16">
        <v>55</v>
      </c>
      <c r="D95" s="10">
        <v>22</v>
      </c>
      <c r="E95" s="17">
        <f t="shared" si="3"/>
        <v>77</v>
      </c>
    </row>
    <row r="96" spans="1:5" ht="18" customHeight="1">
      <c r="A96" s="14" t="s">
        <v>14</v>
      </c>
      <c r="B96" s="15" t="s">
        <v>98</v>
      </c>
      <c r="C96" s="16">
        <v>54</v>
      </c>
      <c r="D96" s="10">
        <v>23</v>
      </c>
      <c r="E96" s="17">
        <f t="shared" si="3"/>
        <v>77</v>
      </c>
    </row>
    <row r="97" spans="1:5" ht="18" customHeight="1">
      <c r="A97" s="14" t="s">
        <v>18</v>
      </c>
      <c r="B97" s="15" t="s">
        <v>99</v>
      </c>
      <c r="C97" s="16">
        <v>48</v>
      </c>
      <c r="D97" s="10">
        <v>24.5</v>
      </c>
      <c r="E97" s="17">
        <f t="shared" si="3"/>
        <v>72.5</v>
      </c>
    </row>
    <row r="98" spans="1:5" ht="18" customHeight="1">
      <c r="A98" s="14" t="s">
        <v>18</v>
      </c>
      <c r="B98" s="20" t="s">
        <v>100</v>
      </c>
      <c r="C98" s="16">
        <v>48</v>
      </c>
      <c r="D98" s="10">
        <v>24.5</v>
      </c>
      <c r="E98" s="17">
        <f t="shared" si="3"/>
        <v>72.5</v>
      </c>
    </row>
    <row r="99" spans="1:5" ht="18" customHeight="1">
      <c r="A99" s="14" t="s">
        <v>20</v>
      </c>
      <c r="B99" s="15" t="s">
        <v>101</v>
      </c>
      <c r="C99" s="16">
        <v>50</v>
      </c>
      <c r="D99" s="10">
        <v>20.5</v>
      </c>
      <c r="E99" s="17">
        <f t="shared" si="3"/>
        <v>70.5</v>
      </c>
    </row>
    <row r="100" spans="1:5" ht="18" customHeight="1">
      <c r="A100" s="14" t="s">
        <v>22</v>
      </c>
      <c r="B100" s="15" t="s">
        <v>102</v>
      </c>
      <c r="C100" s="16">
        <v>44</v>
      </c>
      <c r="D100" s="10">
        <v>25.5</v>
      </c>
      <c r="E100" s="17">
        <f t="shared" si="3"/>
        <v>69.5</v>
      </c>
    </row>
    <row r="101" spans="1:5" ht="18" customHeight="1">
      <c r="A101" s="14" t="s">
        <v>25</v>
      </c>
      <c r="B101" s="15" t="s">
        <v>103</v>
      </c>
      <c r="C101" s="16">
        <v>44</v>
      </c>
      <c r="D101" s="10">
        <v>19.5</v>
      </c>
      <c r="E101" s="17">
        <f t="shared" si="3"/>
        <v>63.5</v>
      </c>
    </row>
    <row r="102" spans="1:5" ht="18" customHeight="1">
      <c r="A102" s="14" t="s">
        <v>27</v>
      </c>
      <c r="B102" s="15" t="s">
        <v>104</v>
      </c>
      <c r="C102" s="16">
        <v>42</v>
      </c>
      <c r="D102" s="10">
        <v>20.5</v>
      </c>
      <c r="E102" s="17">
        <f t="shared" si="3"/>
        <v>62.5</v>
      </c>
    </row>
    <row r="103" spans="1:5" ht="18" customHeight="1">
      <c r="A103" s="14" t="s">
        <v>29</v>
      </c>
      <c r="B103" s="15" t="s">
        <v>105</v>
      </c>
      <c r="C103" s="16">
        <v>45</v>
      </c>
      <c r="D103" s="10">
        <v>13.5</v>
      </c>
      <c r="E103" s="17">
        <f t="shared" si="3"/>
        <v>58.5</v>
      </c>
    </row>
    <row r="104" spans="1:5" ht="18" customHeight="1">
      <c r="A104" s="14" t="s">
        <v>32</v>
      </c>
      <c r="B104" s="15" t="s">
        <v>106</v>
      </c>
      <c r="C104" s="16">
        <v>36</v>
      </c>
      <c r="D104" s="10">
        <v>22</v>
      </c>
      <c r="E104" s="17">
        <f t="shared" si="3"/>
        <v>58</v>
      </c>
    </row>
    <row r="105" spans="1:5" ht="18" customHeight="1">
      <c r="A105" s="14" t="s">
        <v>34</v>
      </c>
      <c r="B105" s="15" t="s">
        <v>107</v>
      </c>
      <c r="C105" s="16">
        <v>47</v>
      </c>
      <c r="D105" s="10">
        <v>8.5</v>
      </c>
      <c r="E105" s="17">
        <f t="shared" si="3"/>
        <v>55.5</v>
      </c>
    </row>
    <row r="106" spans="1:5" ht="18" customHeight="1">
      <c r="A106" s="14" t="s">
        <v>36</v>
      </c>
      <c r="B106" s="15" t="s">
        <v>108</v>
      </c>
      <c r="C106" s="16">
        <v>40</v>
      </c>
      <c r="D106" s="10">
        <v>11.5</v>
      </c>
      <c r="E106" s="17">
        <f t="shared" si="3"/>
        <v>51.5</v>
      </c>
    </row>
    <row r="107" spans="1:5" ht="18" customHeight="1">
      <c r="A107" s="14" t="s">
        <v>38</v>
      </c>
      <c r="B107" s="15" t="s">
        <v>109</v>
      </c>
      <c r="C107" s="16">
        <v>34</v>
      </c>
      <c r="D107" s="10">
        <v>17</v>
      </c>
      <c r="E107" s="17">
        <f t="shared" si="3"/>
        <v>51</v>
      </c>
    </row>
    <row r="108" ht="18" customHeight="1"/>
    <row r="109" ht="18" customHeight="1"/>
    <row r="110" ht="18" customHeight="1"/>
    <row r="111" ht="18" customHeight="1"/>
    <row r="112" ht="18" customHeight="1">
      <c r="B112" s="1" t="s">
        <v>110</v>
      </c>
    </row>
    <row r="113" spans="1:5" ht="27.6">
      <c r="A113" s="3" t="s">
        <v>3</v>
      </c>
      <c r="B113" s="5" t="s">
        <v>4</v>
      </c>
      <c r="C113" s="5" t="s">
        <v>5</v>
      </c>
      <c r="D113" s="6" t="s">
        <v>6</v>
      </c>
      <c r="E113" s="6" t="s">
        <v>7</v>
      </c>
    </row>
    <row r="114" spans="1:5" ht="18" customHeight="1">
      <c r="A114" s="16" t="s">
        <v>8</v>
      </c>
      <c r="B114" s="15" t="s">
        <v>111</v>
      </c>
      <c r="C114" s="16">
        <v>63</v>
      </c>
      <c r="D114" s="10">
        <v>27</v>
      </c>
      <c r="E114" s="17">
        <f aca="true" t="shared" si="4" ref="E114:E129">SUM(C114:D114)</f>
        <v>90</v>
      </c>
    </row>
    <row r="115" spans="1:5" ht="18" customHeight="1">
      <c r="A115" s="16" t="s">
        <v>10</v>
      </c>
      <c r="B115" s="15" t="s">
        <v>112</v>
      </c>
      <c r="C115" s="16">
        <v>60</v>
      </c>
      <c r="D115" s="10">
        <v>24</v>
      </c>
      <c r="E115" s="17">
        <f t="shared" si="4"/>
        <v>84</v>
      </c>
    </row>
    <row r="116" spans="1:5" ht="18" customHeight="1">
      <c r="A116" s="16" t="s">
        <v>12</v>
      </c>
      <c r="B116" s="15" t="s">
        <v>113</v>
      </c>
      <c r="C116" s="16">
        <v>53</v>
      </c>
      <c r="D116" s="10">
        <v>23</v>
      </c>
      <c r="E116" s="17">
        <f t="shared" si="4"/>
        <v>76</v>
      </c>
    </row>
    <row r="117" spans="1:5" ht="18" customHeight="1">
      <c r="A117" s="16" t="s">
        <v>14</v>
      </c>
      <c r="B117" s="20" t="s">
        <v>114</v>
      </c>
      <c r="C117" s="16">
        <v>61</v>
      </c>
      <c r="D117" s="10">
        <v>11</v>
      </c>
      <c r="E117" s="17">
        <f t="shared" si="4"/>
        <v>72</v>
      </c>
    </row>
    <row r="118" spans="1:5" ht="18" customHeight="1">
      <c r="A118" s="16" t="s">
        <v>18</v>
      </c>
      <c r="B118" s="15" t="s">
        <v>115</v>
      </c>
      <c r="C118" s="16">
        <v>53</v>
      </c>
      <c r="D118" s="10">
        <v>18</v>
      </c>
      <c r="E118" s="17">
        <f t="shared" si="4"/>
        <v>71</v>
      </c>
    </row>
    <row r="119" spans="1:5" ht="18" customHeight="1">
      <c r="A119" s="16" t="s">
        <v>18</v>
      </c>
      <c r="B119" s="15" t="s">
        <v>116</v>
      </c>
      <c r="C119" s="16">
        <v>43</v>
      </c>
      <c r="D119" s="10">
        <v>28</v>
      </c>
      <c r="E119" s="17">
        <f t="shared" si="4"/>
        <v>71</v>
      </c>
    </row>
    <row r="120" spans="1:5" ht="18" customHeight="1">
      <c r="A120" s="16" t="s">
        <v>20</v>
      </c>
      <c r="B120" s="15" t="s">
        <v>117</v>
      </c>
      <c r="C120" s="16">
        <v>51</v>
      </c>
      <c r="D120" s="10">
        <v>18</v>
      </c>
      <c r="E120" s="17">
        <f t="shared" si="4"/>
        <v>69</v>
      </c>
    </row>
    <row r="121" spans="1:5" ht="18" customHeight="1">
      <c r="A121" s="16" t="s">
        <v>20</v>
      </c>
      <c r="B121" s="15" t="s">
        <v>118</v>
      </c>
      <c r="C121" s="16">
        <v>49</v>
      </c>
      <c r="D121" s="10">
        <v>20</v>
      </c>
      <c r="E121" s="17">
        <f t="shared" si="4"/>
        <v>69</v>
      </c>
    </row>
    <row r="122" spans="1:5" ht="18" customHeight="1">
      <c r="A122" s="16" t="s">
        <v>22</v>
      </c>
      <c r="B122" s="15" t="s">
        <v>119</v>
      </c>
      <c r="C122" s="16">
        <v>51</v>
      </c>
      <c r="D122" s="10">
        <v>17</v>
      </c>
      <c r="E122" s="17">
        <f t="shared" si="4"/>
        <v>68</v>
      </c>
    </row>
    <row r="123" spans="1:5" ht="18" customHeight="1">
      <c r="A123" s="16" t="s">
        <v>25</v>
      </c>
      <c r="B123" s="15" t="s">
        <v>120</v>
      </c>
      <c r="C123" s="16">
        <v>48</v>
      </c>
      <c r="D123" s="10">
        <v>19</v>
      </c>
      <c r="E123" s="17">
        <f t="shared" si="4"/>
        <v>67</v>
      </c>
    </row>
    <row r="124" spans="1:5" ht="18" customHeight="1">
      <c r="A124" s="16" t="s">
        <v>25</v>
      </c>
      <c r="B124" s="15" t="s">
        <v>121</v>
      </c>
      <c r="C124" s="16">
        <v>49</v>
      </c>
      <c r="D124" s="10">
        <v>18</v>
      </c>
      <c r="E124" s="17">
        <f t="shared" si="4"/>
        <v>67</v>
      </c>
    </row>
    <row r="125" spans="1:5" ht="18" customHeight="1">
      <c r="A125" s="16" t="s">
        <v>27</v>
      </c>
      <c r="B125" s="20" t="s">
        <v>122</v>
      </c>
      <c r="C125" s="16">
        <v>45</v>
      </c>
      <c r="D125" s="10">
        <v>19</v>
      </c>
      <c r="E125" s="17">
        <f t="shared" si="4"/>
        <v>64</v>
      </c>
    </row>
    <row r="126" spans="1:5" ht="18" customHeight="1">
      <c r="A126" s="16" t="s">
        <v>27</v>
      </c>
      <c r="B126" s="20" t="s">
        <v>123</v>
      </c>
      <c r="C126" s="16">
        <v>46</v>
      </c>
      <c r="D126" s="10">
        <v>18</v>
      </c>
      <c r="E126" s="17">
        <f t="shared" si="4"/>
        <v>64</v>
      </c>
    </row>
    <row r="127" spans="1:5" ht="18" customHeight="1">
      <c r="A127" s="16" t="s">
        <v>27</v>
      </c>
      <c r="B127" s="15" t="s">
        <v>124</v>
      </c>
      <c r="C127" s="16">
        <v>50</v>
      </c>
      <c r="D127" s="10">
        <v>14</v>
      </c>
      <c r="E127" s="17">
        <f t="shared" si="4"/>
        <v>64</v>
      </c>
    </row>
    <row r="128" spans="1:5" ht="18" customHeight="1">
      <c r="A128" s="16" t="s">
        <v>29</v>
      </c>
      <c r="B128" s="15" t="s">
        <v>125</v>
      </c>
      <c r="C128" s="16">
        <v>46</v>
      </c>
      <c r="D128" s="10">
        <v>17</v>
      </c>
      <c r="E128" s="17">
        <f t="shared" si="4"/>
        <v>63</v>
      </c>
    </row>
    <row r="129" spans="1:5" ht="18" customHeight="1">
      <c r="A129" s="16" t="s">
        <v>32</v>
      </c>
      <c r="B129" s="15" t="s">
        <v>126</v>
      </c>
      <c r="C129" s="16">
        <v>39</v>
      </c>
      <c r="D129" s="10">
        <v>21</v>
      </c>
      <c r="E129" s="17">
        <f t="shared" si="4"/>
        <v>60</v>
      </c>
    </row>
    <row r="130" ht="18" customHeight="1">
      <c r="B130" s="15"/>
    </row>
    <row r="131" spans="1:5" ht="18" customHeight="1">
      <c r="A131" s="21" t="s">
        <v>127</v>
      </c>
      <c r="B131" s="16" t="s">
        <v>128</v>
      </c>
      <c r="C131" s="16">
        <v>35</v>
      </c>
      <c r="D131" s="10">
        <v>21</v>
      </c>
      <c r="E131" s="17">
        <f>SUM(C131:D131)</f>
        <v>56</v>
      </c>
    </row>
    <row r="132" ht="18" customHeight="1">
      <c r="A132" s="22"/>
    </row>
    <row r="133" ht="18" customHeight="1"/>
    <row r="134" ht="18" customHeight="1"/>
    <row r="135" ht="18" customHeight="1"/>
    <row r="136" ht="18" customHeight="1">
      <c r="B136" s="1" t="s">
        <v>129</v>
      </c>
    </row>
    <row r="137" spans="1:5" ht="27.6">
      <c r="A137" s="3" t="s">
        <v>3</v>
      </c>
      <c r="B137" s="5" t="s">
        <v>4</v>
      </c>
      <c r="C137" s="5" t="s">
        <v>5</v>
      </c>
      <c r="D137" s="6" t="s">
        <v>6</v>
      </c>
      <c r="E137" s="6" t="s">
        <v>7</v>
      </c>
    </row>
    <row r="138" spans="1:5" ht="18" customHeight="1">
      <c r="A138" s="23" t="s">
        <v>8</v>
      </c>
      <c r="B138" s="8" t="s">
        <v>130</v>
      </c>
      <c r="C138" s="10">
        <v>62</v>
      </c>
      <c r="D138" s="10">
        <v>22.5</v>
      </c>
      <c r="E138" s="17">
        <f aca="true" t="shared" si="5" ref="E138:E152">SUM(C138:D138)</f>
        <v>84.5</v>
      </c>
    </row>
    <row r="139" spans="1:5" ht="18" customHeight="1">
      <c r="A139" s="23" t="s">
        <v>10</v>
      </c>
      <c r="B139" s="8" t="s">
        <v>131</v>
      </c>
      <c r="C139" s="10">
        <v>57</v>
      </c>
      <c r="D139" s="10">
        <v>24</v>
      </c>
      <c r="E139" s="17">
        <f t="shared" si="5"/>
        <v>81</v>
      </c>
    </row>
    <row r="140" spans="1:5" ht="18" customHeight="1">
      <c r="A140" s="23" t="s">
        <v>12</v>
      </c>
      <c r="B140" s="8" t="s">
        <v>132</v>
      </c>
      <c r="C140" s="10">
        <v>60</v>
      </c>
      <c r="D140" s="10">
        <v>20</v>
      </c>
      <c r="E140" s="17">
        <f t="shared" si="5"/>
        <v>80</v>
      </c>
    </row>
    <row r="141" spans="1:5" ht="18" customHeight="1">
      <c r="A141" s="23" t="s">
        <v>14</v>
      </c>
      <c r="B141" s="8" t="s">
        <v>133</v>
      </c>
      <c r="C141" s="10">
        <v>58</v>
      </c>
      <c r="D141" s="10">
        <v>20.5</v>
      </c>
      <c r="E141" s="17">
        <f t="shared" si="5"/>
        <v>78.5</v>
      </c>
    </row>
    <row r="142" spans="1:5" ht="18" customHeight="1">
      <c r="A142" s="23" t="s">
        <v>18</v>
      </c>
      <c r="B142" s="8" t="s">
        <v>134</v>
      </c>
      <c r="C142" s="10">
        <v>57</v>
      </c>
      <c r="D142" s="10">
        <v>21</v>
      </c>
      <c r="E142" s="17">
        <f t="shared" si="5"/>
        <v>78</v>
      </c>
    </row>
    <row r="143" spans="1:5" ht="18" customHeight="1">
      <c r="A143" s="23" t="s">
        <v>20</v>
      </c>
      <c r="B143" s="8" t="s">
        <v>135</v>
      </c>
      <c r="C143" s="10">
        <v>57</v>
      </c>
      <c r="D143" s="10">
        <v>19</v>
      </c>
      <c r="E143" s="17">
        <f t="shared" si="5"/>
        <v>76</v>
      </c>
    </row>
    <row r="144" spans="1:5" ht="18" customHeight="1">
      <c r="A144" s="23" t="s">
        <v>20</v>
      </c>
      <c r="B144" s="13" t="s">
        <v>136</v>
      </c>
      <c r="C144" s="10">
        <v>58</v>
      </c>
      <c r="D144" s="10">
        <v>18</v>
      </c>
      <c r="E144" s="17">
        <f t="shared" si="5"/>
        <v>76</v>
      </c>
    </row>
    <row r="145" spans="1:5" ht="18" customHeight="1">
      <c r="A145" s="23" t="s">
        <v>22</v>
      </c>
      <c r="B145" s="13" t="s">
        <v>137</v>
      </c>
      <c r="C145" s="10">
        <v>50</v>
      </c>
      <c r="D145" s="10">
        <v>25.5</v>
      </c>
      <c r="E145" s="17">
        <f t="shared" si="5"/>
        <v>75.5</v>
      </c>
    </row>
    <row r="146" spans="1:5" ht="18" customHeight="1">
      <c r="A146" s="23" t="s">
        <v>25</v>
      </c>
      <c r="B146" s="8" t="s">
        <v>138</v>
      </c>
      <c r="C146" s="10">
        <v>53</v>
      </c>
      <c r="D146" s="10">
        <v>22</v>
      </c>
      <c r="E146" s="17">
        <f t="shared" si="5"/>
        <v>75</v>
      </c>
    </row>
    <row r="147" spans="1:5" ht="18" customHeight="1">
      <c r="A147" s="23" t="s">
        <v>25</v>
      </c>
      <c r="B147" s="13" t="s">
        <v>139</v>
      </c>
      <c r="C147" s="10">
        <v>56</v>
      </c>
      <c r="D147" s="10">
        <v>19</v>
      </c>
      <c r="E147" s="17">
        <f t="shared" si="5"/>
        <v>75</v>
      </c>
    </row>
    <row r="148" spans="1:5" ht="18" customHeight="1">
      <c r="A148" s="23" t="s">
        <v>27</v>
      </c>
      <c r="B148" s="8" t="s">
        <v>140</v>
      </c>
      <c r="C148" s="10">
        <v>51</v>
      </c>
      <c r="D148" s="10">
        <v>23</v>
      </c>
      <c r="E148" s="17">
        <f t="shared" si="5"/>
        <v>74</v>
      </c>
    </row>
    <row r="149" spans="1:5" ht="18" customHeight="1">
      <c r="A149" s="23" t="s">
        <v>29</v>
      </c>
      <c r="B149" s="8" t="s">
        <v>141</v>
      </c>
      <c r="C149" s="10">
        <v>58</v>
      </c>
      <c r="D149" s="10">
        <v>13</v>
      </c>
      <c r="E149" s="17">
        <f t="shared" si="5"/>
        <v>71</v>
      </c>
    </row>
    <row r="150" spans="1:5" ht="18" customHeight="1">
      <c r="A150" s="23" t="s">
        <v>32</v>
      </c>
      <c r="B150" s="8" t="s">
        <v>142</v>
      </c>
      <c r="C150" s="10">
        <v>50</v>
      </c>
      <c r="D150" s="10">
        <v>20.5</v>
      </c>
      <c r="E150" s="17">
        <f t="shared" si="5"/>
        <v>70.5</v>
      </c>
    </row>
    <row r="151" spans="1:5" ht="18" customHeight="1">
      <c r="A151" s="23" t="s">
        <v>34</v>
      </c>
      <c r="B151" s="8" t="s">
        <v>143</v>
      </c>
      <c r="C151" s="10">
        <v>49</v>
      </c>
      <c r="D151" s="10">
        <v>17.5</v>
      </c>
      <c r="E151" s="17">
        <f t="shared" si="5"/>
        <v>66.5</v>
      </c>
    </row>
    <row r="152" spans="1:5" ht="18" customHeight="1">
      <c r="A152" s="23" t="s">
        <v>36</v>
      </c>
      <c r="B152" s="8" t="s">
        <v>144</v>
      </c>
      <c r="C152" s="10">
        <v>44</v>
      </c>
      <c r="D152" s="10">
        <v>14</v>
      </c>
      <c r="E152" s="17">
        <f t="shared" si="5"/>
        <v>58</v>
      </c>
    </row>
    <row r="153" ht="18" customHeight="1"/>
    <row r="154" ht="18" customHeight="1"/>
    <row r="155" ht="18" customHeight="1">
      <c r="B155" s="1" t="s">
        <v>145</v>
      </c>
    </row>
    <row r="156" spans="1:5" ht="27.6">
      <c r="A156" s="3" t="s">
        <v>3</v>
      </c>
      <c r="B156" s="5" t="s">
        <v>4</v>
      </c>
      <c r="C156" s="5" t="s">
        <v>5</v>
      </c>
      <c r="D156" s="6" t="s">
        <v>65</v>
      </c>
      <c r="E156" s="6" t="s">
        <v>7</v>
      </c>
    </row>
    <row r="157" spans="1:5" ht="18" customHeight="1">
      <c r="A157" s="14" t="s">
        <v>8</v>
      </c>
      <c r="B157" s="8" t="s">
        <v>146</v>
      </c>
      <c r="C157" s="10">
        <v>49</v>
      </c>
      <c r="D157" s="10">
        <v>25.5</v>
      </c>
      <c r="E157" s="17">
        <f aca="true" t="shared" si="6" ref="E157:E171">SUM(C157:D157)</f>
        <v>74.5</v>
      </c>
    </row>
    <row r="158" spans="1:5" ht="18" customHeight="1">
      <c r="A158" s="14" t="s">
        <v>10</v>
      </c>
      <c r="B158" s="15" t="s">
        <v>147</v>
      </c>
      <c r="C158" s="10">
        <v>48</v>
      </c>
      <c r="D158" s="10">
        <v>26</v>
      </c>
      <c r="E158" s="17">
        <f t="shared" si="6"/>
        <v>74</v>
      </c>
    </row>
    <row r="159" spans="1:5" ht="18" customHeight="1">
      <c r="A159" s="14" t="s">
        <v>12</v>
      </c>
      <c r="B159" s="8" t="s">
        <v>148</v>
      </c>
      <c r="C159" s="10">
        <v>44</v>
      </c>
      <c r="D159" s="10">
        <v>26</v>
      </c>
      <c r="E159" s="17">
        <f t="shared" si="6"/>
        <v>70</v>
      </c>
    </row>
    <row r="160" spans="1:5" ht="18" customHeight="1">
      <c r="A160" s="14" t="s">
        <v>12</v>
      </c>
      <c r="B160" s="8" t="s">
        <v>149</v>
      </c>
      <c r="C160" s="10">
        <v>45</v>
      </c>
      <c r="D160" s="10">
        <v>25</v>
      </c>
      <c r="E160" s="17">
        <f t="shared" si="6"/>
        <v>70</v>
      </c>
    </row>
    <row r="161" spans="1:5" ht="18" customHeight="1">
      <c r="A161" s="14" t="s">
        <v>14</v>
      </c>
      <c r="B161" s="15" t="s">
        <v>150</v>
      </c>
      <c r="C161" s="10">
        <v>47</v>
      </c>
      <c r="D161" s="10">
        <v>22.5</v>
      </c>
      <c r="E161" s="17">
        <f t="shared" si="6"/>
        <v>69.5</v>
      </c>
    </row>
    <row r="162" spans="1:5" ht="18" customHeight="1">
      <c r="A162" s="14" t="s">
        <v>18</v>
      </c>
      <c r="B162" s="13" t="s">
        <v>151</v>
      </c>
      <c r="C162" s="10">
        <v>42</v>
      </c>
      <c r="D162" s="10">
        <v>24.6</v>
      </c>
      <c r="E162" s="17">
        <f t="shared" si="6"/>
        <v>66.6</v>
      </c>
    </row>
    <row r="163" spans="1:5" ht="18" customHeight="1">
      <c r="A163" s="14" t="s">
        <v>18</v>
      </c>
      <c r="B163" s="13" t="s">
        <v>152</v>
      </c>
      <c r="C163" s="10">
        <v>43</v>
      </c>
      <c r="D163" s="10">
        <v>23.5</v>
      </c>
      <c r="E163" s="17">
        <f t="shared" si="6"/>
        <v>66.5</v>
      </c>
    </row>
    <row r="164" spans="1:5" ht="18" customHeight="1">
      <c r="A164" s="14" t="s">
        <v>20</v>
      </c>
      <c r="B164" s="8" t="s">
        <v>153</v>
      </c>
      <c r="C164" s="10">
        <v>39</v>
      </c>
      <c r="D164" s="10">
        <v>25</v>
      </c>
      <c r="E164" s="17">
        <f t="shared" si="6"/>
        <v>64</v>
      </c>
    </row>
    <row r="165" spans="1:5" ht="18" customHeight="1">
      <c r="A165" s="14" t="s">
        <v>22</v>
      </c>
      <c r="B165" s="15" t="s">
        <v>154</v>
      </c>
      <c r="C165" s="10">
        <v>40</v>
      </c>
      <c r="D165" s="10">
        <v>19.5</v>
      </c>
      <c r="E165" s="17">
        <f t="shared" si="6"/>
        <v>59.5</v>
      </c>
    </row>
    <row r="166" spans="1:5" ht="18" customHeight="1">
      <c r="A166" s="14" t="s">
        <v>25</v>
      </c>
      <c r="B166" s="8" t="s">
        <v>155</v>
      </c>
      <c r="C166" s="10">
        <v>37</v>
      </c>
      <c r="D166" s="10">
        <v>20</v>
      </c>
      <c r="E166" s="17">
        <f t="shared" si="6"/>
        <v>57</v>
      </c>
    </row>
    <row r="167" spans="1:5" ht="18" customHeight="1">
      <c r="A167" s="14" t="s">
        <v>27</v>
      </c>
      <c r="B167" s="13" t="s">
        <v>156</v>
      </c>
      <c r="C167" s="10">
        <v>37</v>
      </c>
      <c r="D167" s="10">
        <v>19.5</v>
      </c>
      <c r="E167" s="17">
        <f t="shared" si="6"/>
        <v>56.5</v>
      </c>
    </row>
    <row r="168" spans="1:5" ht="18" customHeight="1">
      <c r="A168" s="14" t="s">
        <v>29</v>
      </c>
      <c r="B168" s="8" t="s">
        <v>157</v>
      </c>
      <c r="C168" s="10">
        <v>35</v>
      </c>
      <c r="D168" s="10">
        <v>16.5</v>
      </c>
      <c r="E168" s="17">
        <f t="shared" si="6"/>
        <v>51.5</v>
      </c>
    </row>
    <row r="169" spans="1:5" ht="18" customHeight="1">
      <c r="A169" s="14" t="s">
        <v>32</v>
      </c>
      <c r="B169" s="13" t="s">
        <v>158</v>
      </c>
      <c r="C169" s="10">
        <v>30</v>
      </c>
      <c r="D169" s="10">
        <v>21</v>
      </c>
      <c r="E169" s="17">
        <f t="shared" si="6"/>
        <v>51</v>
      </c>
    </row>
    <row r="170" spans="1:5" ht="18" customHeight="1">
      <c r="A170" s="14" t="s">
        <v>34</v>
      </c>
      <c r="B170" s="8" t="s">
        <v>159</v>
      </c>
      <c r="C170" s="10">
        <v>34</v>
      </c>
      <c r="D170" s="10">
        <v>15.5</v>
      </c>
      <c r="E170" s="17">
        <f t="shared" si="6"/>
        <v>49.5</v>
      </c>
    </row>
    <row r="171" spans="1:5" ht="18" customHeight="1">
      <c r="A171" s="14" t="s">
        <v>36</v>
      </c>
      <c r="B171" s="8" t="s">
        <v>160</v>
      </c>
      <c r="C171" s="10">
        <v>37</v>
      </c>
      <c r="D171" s="10">
        <v>10</v>
      </c>
      <c r="E171" s="17">
        <f t="shared" si="6"/>
        <v>47</v>
      </c>
    </row>
    <row r="172" ht="18" customHeight="1"/>
    <row r="173" ht="18" customHeight="1"/>
    <row r="174" ht="18" customHeight="1"/>
    <row r="175" ht="18" customHeight="1">
      <c r="B175" s="1" t="s">
        <v>161</v>
      </c>
    </row>
    <row r="176" spans="1:5" ht="27.6">
      <c r="A176" s="3" t="s">
        <v>3</v>
      </c>
      <c r="B176" s="4" t="s">
        <v>4</v>
      </c>
      <c r="C176" s="5" t="s">
        <v>5</v>
      </c>
      <c r="D176" s="6" t="s">
        <v>65</v>
      </c>
      <c r="E176" s="6" t="s">
        <v>7</v>
      </c>
    </row>
    <row r="177" spans="1:5" ht="18" customHeight="1">
      <c r="A177" s="14" t="s">
        <v>8</v>
      </c>
      <c r="B177" s="8" t="s">
        <v>162</v>
      </c>
      <c r="C177" s="24">
        <v>40</v>
      </c>
      <c r="D177" s="24">
        <v>23.5</v>
      </c>
      <c r="E177" s="25">
        <f aca="true" t="shared" si="7" ref="E177:E187">SUM(C177:D177)</f>
        <v>63.5</v>
      </c>
    </row>
    <row r="178" spans="1:5" ht="18" customHeight="1">
      <c r="A178" s="14" t="s">
        <v>10</v>
      </c>
      <c r="B178" s="8" t="s">
        <v>163</v>
      </c>
      <c r="C178" s="24">
        <v>36</v>
      </c>
      <c r="D178" s="24">
        <v>15</v>
      </c>
      <c r="E178" s="25">
        <f t="shared" si="7"/>
        <v>51</v>
      </c>
    </row>
    <row r="179" spans="1:5" ht="18" customHeight="1">
      <c r="A179" s="14" t="s">
        <v>12</v>
      </c>
      <c r="B179" s="8" t="s">
        <v>164</v>
      </c>
      <c r="C179" s="24">
        <v>34</v>
      </c>
      <c r="D179" s="24">
        <v>15.5</v>
      </c>
      <c r="E179" s="25">
        <f t="shared" si="7"/>
        <v>49.5</v>
      </c>
    </row>
    <row r="180" spans="1:5" ht="18" customHeight="1">
      <c r="A180" s="14" t="s">
        <v>14</v>
      </c>
      <c r="B180" s="8" t="s">
        <v>165</v>
      </c>
      <c r="C180" s="24">
        <v>35</v>
      </c>
      <c r="D180" s="24">
        <v>14</v>
      </c>
      <c r="E180" s="25">
        <f t="shared" si="7"/>
        <v>49</v>
      </c>
    </row>
    <row r="181" spans="1:5" ht="18" customHeight="1">
      <c r="A181" s="14" t="s">
        <v>14</v>
      </c>
      <c r="B181" s="13" t="s">
        <v>166</v>
      </c>
      <c r="C181" s="24">
        <v>32</v>
      </c>
      <c r="D181" s="24">
        <v>17</v>
      </c>
      <c r="E181" s="25">
        <f t="shared" si="7"/>
        <v>49</v>
      </c>
    </row>
    <row r="182" spans="1:5" ht="18" customHeight="1">
      <c r="A182" s="14" t="s">
        <v>18</v>
      </c>
      <c r="B182" s="8" t="s">
        <v>167</v>
      </c>
      <c r="C182" s="24">
        <v>36</v>
      </c>
      <c r="D182" s="24">
        <v>12.5</v>
      </c>
      <c r="E182" s="25">
        <f t="shared" si="7"/>
        <v>48.5</v>
      </c>
    </row>
    <row r="183" spans="1:5" ht="18" customHeight="1">
      <c r="A183" s="14" t="s">
        <v>20</v>
      </c>
      <c r="B183" s="8" t="s">
        <v>168</v>
      </c>
      <c r="C183" s="24">
        <v>25</v>
      </c>
      <c r="D183" s="24">
        <v>19</v>
      </c>
      <c r="E183" s="25">
        <f t="shared" si="7"/>
        <v>44</v>
      </c>
    </row>
    <row r="184" spans="1:5" ht="18" customHeight="1">
      <c r="A184" s="14" t="s">
        <v>22</v>
      </c>
      <c r="B184" s="8" t="s">
        <v>169</v>
      </c>
      <c r="C184" s="24">
        <v>27</v>
      </c>
      <c r="D184" s="24">
        <v>16.5</v>
      </c>
      <c r="E184" s="25">
        <f t="shared" si="7"/>
        <v>43.5</v>
      </c>
    </row>
    <row r="185" spans="1:5" ht="18" customHeight="1">
      <c r="A185" s="14" t="s">
        <v>25</v>
      </c>
      <c r="B185" s="8" t="s">
        <v>170</v>
      </c>
      <c r="C185" s="24">
        <v>32</v>
      </c>
      <c r="D185" s="24">
        <v>9.5</v>
      </c>
      <c r="E185" s="25">
        <f t="shared" si="7"/>
        <v>41.5</v>
      </c>
    </row>
    <row r="186" spans="1:5" ht="18" customHeight="1">
      <c r="A186" s="14" t="s">
        <v>27</v>
      </c>
      <c r="B186" s="13" t="s">
        <v>171</v>
      </c>
      <c r="C186" s="24">
        <v>29</v>
      </c>
      <c r="D186" s="24">
        <v>10.5</v>
      </c>
      <c r="E186" s="25">
        <f t="shared" si="7"/>
        <v>39.5</v>
      </c>
    </row>
    <row r="187" spans="1:5" ht="18" customHeight="1">
      <c r="A187" s="14" t="s">
        <v>29</v>
      </c>
      <c r="B187" s="8" t="s">
        <v>172</v>
      </c>
      <c r="C187" s="24">
        <v>18</v>
      </c>
      <c r="D187" s="24">
        <v>18.5</v>
      </c>
      <c r="E187" s="25">
        <f t="shared" si="7"/>
        <v>36.5</v>
      </c>
    </row>
    <row r="188" ht="18" customHeight="1"/>
    <row r="189" ht="18" customHeight="1"/>
    <row r="190" ht="18" customHeight="1"/>
    <row r="191" ht="18" customHeight="1"/>
    <row r="192" ht="18" customHeight="1"/>
    <row r="193" ht="18" customHeight="1"/>
  </sheetData>
  <dataValidations count="2">
    <dataValidation type="decimal" allowBlank="1" showErrorMessage="1" sqref="D114:D116">
      <formula1>0</formula1>
      <formula2>1555</formula2>
    </dataValidation>
    <dataValidation type="whole" allowBlank="1" showErrorMessage="1" sqref="C114:C116">
      <formula1>1</formula1>
      <formula2>5555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rvuk</dc:creator>
  <cp:keywords/>
  <dc:description/>
  <cp:lastModifiedBy>rvuk</cp:lastModifiedBy>
  <dcterms:created xsi:type="dcterms:W3CDTF">2020-11-30T17:39:37Z</dcterms:created>
  <dcterms:modified xsi:type="dcterms:W3CDTF">2020-11-30T17:41:10Z</dcterms:modified>
  <cp:category/>
  <cp:version/>
  <cp:contentType/>
  <cp:contentStatus/>
</cp:coreProperties>
</file>