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 r:id="rId3"/>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7" i="1"/>
  <c r="I8" i="1"/>
  <c r="J11" i="1" l="1"/>
  <c r="J4" i="1" l="1"/>
</calcChain>
</file>

<file path=xl/sharedStrings.xml><?xml version="1.0" encoding="utf-8"?>
<sst xmlns="http://schemas.openxmlformats.org/spreadsheetml/2006/main" count="106" uniqueCount="89">
  <si>
    <t>Ime</t>
  </si>
  <si>
    <t>Prezime</t>
  </si>
  <si>
    <t>Razred</t>
  </si>
  <si>
    <t>Ime mentora</t>
  </si>
  <si>
    <t>Prezime mentora</t>
  </si>
  <si>
    <t>Grad</t>
  </si>
  <si>
    <t>Bodovi</t>
  </si>
  <si>
    <t>Ime škole</t>
  </si>
  <si>
    <t>2012./2013.</t>
  </si>
  <si>
    <t>6. razred OŠ</t>
  </si>
  <si>
    <t>Centar za odgoj i obrazovanje - Čakovec</t>
  </si>
  <si>
    <t>II.</t>
  </si>
  <si>
    <t>4. razred SŠ</t>
  </si>
  <si>
    <t>2013./2014.</t>
  </si>
  <si>
    <t>7. razred OŠ</t>
  </si>
  <si>
    <t>Centar za odgoj i obrazovanje - Rijeka</t>
  </si>
  <si>
    <t>III.</t>
  </si>
  <si>
    <t>MATEJ</t>
  </si>
  <si>
    <t>LJUBIČIĆ</t>
  </si>
  <si>
    <t>MIRJAM</t>
  </si>
  <si>
    <t>ZANINOVIĆ</t>
  </si>
  <si>
    <t>ZAGREB</t>
  </si>
  <si>
    <t>XV. gimnazija - Zagreb</t>
  </si>
  <si>
    <t>Ekonomska, trgovačka i ugostiteljska škola - Samobor</t>
  </si>
  <si>
    <t>LUKA</t>
  </si>
  <si>
    <t>BANIČEK</t>
  </si>
  <si>
    <t>ANDREJA</t>
  </si>
  <si>
    <t>MARINOV KUSTEC</t>
  </si>
  <si>
    <t>Ekonomsko - birotehnička škola - Slavonski Brod</t>
  </si>
  <si>
    <t xml:space="preserve">Marina </t>
  </si>
  <si>
    <t>Tomić</t>
  </si>
  <si>
    <t xml:space="preserve">Višnja </t>
  </si>
  <si>
    <t>Jukić</t>
  </si>
  <si>
    <t>Zagreb</t>
  </si>
  <si>
    <t>Ženska opća gimnazija Družbe sestara milosrdnica - s pravom javnosti</t>
  </si>
  <si>
    <t>2029./2030.</t>
  </si>
  <si>
    <t>Centar za odgoj i obrazovanje Zajezda</t>
  </si>
  <si>
    <t>Ekonomska škola - Sisak</t>
  </si>
  <si>
    <t>Ekonomska škola - Pula</t>
  </si>
  <si>
    <t>Domagoj</t>
  </si>
  <si>
    <t>Bosiljevac</t>
  </si>
  <si>
    <t>Snježana</t>
  </si>
  <si>
    <t>Srdić</t>
  </si>
  <si>
    <t>Karlovac</t>
  </si>
  <si>
    <t>Helena</t>
  </si>
  <si>
    <t>Horvat</t>
  </si>
  <si>
    <t>Sanja</t>
  </si>
  <si>
    <t>Jelenak</t>
  </si>
  <si>
    <t>Križevci</t>
  </si>
  <si>
    <t>Gimnazija Ivana Zakmardija Dijankovečkoga - Križevci</t>
  </si>
  <si>
    <t>Antonija</t>
  </si>
  <si>
    <t>Munjeković</t>
  </si>
  <si>
    <t xml:space="preserve">Valerija </t>
  </si>
  <si>
    <t>Karačić</t>
  </si>
  <si>
    <t>Osijek</t>
  </si>
  <si>
    <t>II. gimnazija - Osijek</t>
  </si>
  <si>
    <t>2014./2015.</t>
  </si>
  <si>
    <t>8. razred OŠ</t>
  </si>
  <si>
    <t>Centar za odgoj i obrazovanje - Velika Gorica</t>
  </si>
  <si>
    <t>Zlatna</t>
  </si>
  <si>
    <t>Dorotea</t>
  </si>
  <si>
    <t>Čučak</t>
  </si>
  <si>
    <t xml:space="preserve">Jasna </t>
  </si>
  <si>
    <t>Radoičić</t>
  </si>
  <si>
    <t>Rijeka</t>
  </si>
  <si>
    <t>Cintija</t>
  </si>
  <si>
    <t>Mičetić</t>
  </si>
  <si>
    <t>Nataša</t>
  </si>
  <si>
    <t>Kuzmar Colnar</t>
  </si>
  <si>
    <t>Nikolina</t>
  </si>
  <si>
    <t>Rodin</t>
  </si>
  <si>
    <t xml:space="preserve">Gordana </t>
  </si>
  <si>
    <t>Bogdanović</t>
  </si>
  <si>
    <t>MATEA</t>
  </si>
  <si>
    <t>JEDVAJ</t>
  </si>
  <si>
    <t>VERA</t>
  </si>
  <si>
    <t>ŽUŽIĆ</t>
  </si>
  <si>
    <t>VIROVITICA</t>
  </si>
  <si>
    <t>Šifra škole</t>
  </si>
  <si>
    <t>Datum rođenja</t>
  </si>
  <si>
    <t>Mjesto rođenja</t>
  </si>
  <si>
    <t>2.9.2001.</t>
  </si>
  <si>
    <t>BJELOVAR</t>
  </si>
  <si>
    <t>7.2.2002.</t>
  </si>
  <si>
    <t>4. 4. 2002.</t>
  </si>
  <si>
    <t>4. 11. 2001.</t>
  </si>
  <si>
    <t xml:space="preserve">29. 01. 2002. </t>
  </si>
  <si>
    <t xml:space="preserve">13. 8. 2001. </t>
  </si>
  <si>
    <t>Koprivnica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</si>
</sst>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238"/>
      <scheme val="minor"/>
    </font>
    <font>
      <b/>
      <sz val="10"/>
      <color indexed="9"/>
      <name val="Calibri"/>
      <family val="2"/>
      <charset val="238"/>
    </font>
    <font>
      <sz val="11"/>
      <color indexed="9"/>
      <name val="Calibri"/>
      <family val="2"/>
      <charset val="238"/>
    </font>
    <font>
      <sz val="11"/>
      <color indexed="8"/>
      <name val="Calibri"/>
      <family val="2"/>
      <charset val="238"/>
    </font>
    <font>
      <sz val="11"/>
      <name val="Calibri"/>
      <family val="2"/>
      <charset val="238"/>
    </font>
    <font>
      <sz val="11"/>
      <color rgb="FFFF0000"/>
      <name val="Calibri"/>
      <family val="2"/>
      <scheme val="minor"/>
    </font>
    <font>
      <sz val="11"/>
      <color rgb="FFFF0000"/>
      <name val="Calibri"/>
      <family val="2"/>
    </font>
    <font>
      <sz val="11"/>
      <color theme="1"/>
      <name val="Calibri"/>
      <family val="2"/>
      <scheme val="minor"/>
    </font>
    <font>
      <sz val="11"/>
      <color rgb="FFFF0000"/>
      <name val="Calibri"/>
      <family val="2"/>
      <charset val="238"/>
    </font>
    <font>
      <sz val="11"/>
      <name val="Calibri"/>
      <family val="2"/>
      <scheme val="minor"/>
    </font>
    <font>
      <sz val="11"/>
      <name val="Calibri"/>
      <family val="2"/>
    </font>
  </fonts>
  <fills count="5">
    <fill>
      <patternFill patternType="none"/>
    </fill>
    <fill>
      <patternFill patternType="gray125"/>
    </fill>
    <fill>
      <patternFill patternType="solid">
        <fgColor indexed="55"/>
        <bgColor indexed="23"/>
      </patternFill>
    </fill>
    <fill>
      <patternFill patternType="solid">
        <fgColor indexed="9"/>
        <bgColor indexed="26"/>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8" fillId="0" borderId="0"/>
  </cellStyleXfs>
  <cellXfs count="37">
    <xf numFmtId="0" fontId="0" fillId="0" borderId="0" xfId="0"/>
    <xf numFmtId="0" fontId="0" fillId="0" borderId="0" xfId="0" applyAlignment="1">
      <alignment horizontal="center"/>
    </xf>
    <xf numFmtId="0" fontId="0" fillId="3" borderId="0" xfId="0" applyFill="1"/>
    <xf numFmtId="0" fontId="0" fillId="4" borderId="0" xfId="0" applyFill="1"/>
    <xf numFmtId="0" fontId="4" fillId="0" borderId="0" xfId="1" applyFont="1"/>
    <xf numFmtId="0" fontId="5" fillId="0" borderId="0" xfId="0" applyFont="1" applyAlignment="1">
      <alignment horizontal="left"/>
    </xf>
    <xf numFmtId="0" fontId="0" fillId="0" borderId="0" xfId="0" applyAlignment="1">
      <alignment horizontal="left"/>
    </xf>
    <xf numFmtId="0" fontId="6" fillId="0" borderId="0" xfId="0" applyFont="1" applyAlignment="1">
      <alignment horizontal="center"/>
    </xf>
    <xf numFmtId="0" fontId="6" fillId="0" borderId="0" xfId="0" applyFont="1"/>
    <xf numFmtId="0" fontId="2" fillId="2" borderId="1" xfId="0" applyFont="1" applyFill="1" applyBorder="1" applyAlignment="1" applyProtection="1">
      <alignment horizontal="center"/>
    </xf>
    <xf numFmtId="0" fontId="3" fillId="0" borderId="0" xfId="0" applyFont="1" applyFill="1" applyAlignment="1" applyProtection="1">
      <alignment horizontal="center"/>
    </xf>
    <xf numFmtId="0" fontId="3" fillId="2" borderId="0" xfId="0" applyFont="1" applyFill="1" applyAlignment="1" applyProtection="1">
      <alignment horizontal="center"/>
    </xf>
    <xf numFmtId="0" fontId="8" fillId="0" borderId="0" xfId="2"/>
    <xf numFmtId="0" fontId="0" fillId="0" borderId="0" xfId="0" applyFont="1" applyFill="1"/>
    <xf numFmtId="0" fontId="0" fillId="0" borderId="0" xfId="0" applyFill="1"/>
    <xf numFmtId="0" fontId="0" fillId="0" borderId="0" xfId="0" applyFont="1" applyAlignment="1"/>
    <xf numFmtId="0" fontId="0" fillId="0" borderId="0" xfId="0" applyFont="1"/>
    <xf numFmtId="0" fontId="0" fillId="0" borderId="0" xfId="0" applyFont="1" applyFill="1" applyProtection="1"/>
    <xf numFmtId="0" fontId="9" fillId="0" borderId="0" xfId="0" applyFont="1" applyAlignment="1">
      <alignment horizontal="left"/>
    </xf>
    <xf numFmtId="0" fontId="0" fillId="0" borderId="0" xfId="0" applyFill="1" applyAlignment="1" applyProtection="1">
      <alignment horizontal="left"/>
    </xf>
    <xf numFmtId="0" fontId="0" fillId="0" borderId="0" xfId="0" applyFill="1" applyAlignment="1">
      <alignment horizontal="center"/>
    </xf>
    <xf numFmtId="0" fontId="1" fillId="0" borderId="0" xfId="1" applyFill="1"/>
    <xf numFmtId="0" fontId="0" fillId="0" borderId="0" xfId="0" applyFont="1" applyFill="1" applyAlignment="1">
      <alignment horizontal="right"/>
    </xf>
    <xf numFmtId="0" fontId="6" fillId="0" borderId="0" xfId="2" applyFont="1" applyAlignment="1">
      <alignment horizontal="center"/>
    </xf>
    <xf numFmtId="0" fontId="7" fillId="0" borderId="0" xfId="0" applyFont="1" applyFill="1" applyAlignment="1">
      <alignment horizontal="center"/>
    </xf>
    <xf numFmtId="0" fontId="6" fillId="0" borderId="0" xfId="0" applyFont="1" applyFill="1" applyAlignment="1">
      <alignment horizontal="center"/>
    </xf>
    <xf numFmtId="0" fontId="6" fillId="0" borderId="0" xfId="2" applyFont="1"/>
    <xf numFmtId="0" fontId="6" fillId="0" borderId="0" xfId="0" applyFont="1" applyFill="1"/>
    <xf numFmtId="0" fontId="6" fillId="0" borderId="0" xfId="0" applyFont="1" applyAlignment="1"/>
    <xf numFmtId="0" fontId="10" fillId="0" borderId="0" xfId="2" applyFont="1"/>
    <xf numFmtId="0" fontId="10" fillId="0" borderId="0" xfId="0" applyFont="1" applyFill="1"/>
    <xf numFmtId="0" fontId="11" fillId="0" borderId="0" xfId="0" applyFont="1" applyAlignment="1">
      <alignment horizontal="left"/>
    </xf>
    <xf numFmtId="0" fontId="10" fillId="0" borderId="0" xfId="0" applyFont="1" applyAlignment="1"/>
    <xf numFmtId="0" fontId="10" fillId="0" borderId="0" xfId="0" applyFont="1"/>
    <xf numFmtId="0" fontId="8" fillId="0" borderId="0" xfId="2" applyAlignment="1">
      <alignment horizontal="center"/>
    </xf>
    <xf numFmtId="0" fontId="5" fillId="0" borderId="0" xfId="0" applyFont="1" applyAlignment="1">
      <alignment horizontal="center"/>
    </xf>
    <xf numFmtId="0" fontId="0" fillId="0" borderId="0" xfId="0" applyFont="1" applyAlignment="1">
      <alignment horizontal="center"/>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ablice_zupanijske_2020\karlovacka_zupanija_4_razred_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ta&#353;a\Desktop\HJ%20natjecanje\PRH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ta&#353;a\Desktop\HJ%20natjecanje\Su&#353;a&#269;k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ablice_zupanijske_2020\Viroviti&#269;ko-podravska_&#382;upanija_4_razred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4"/>
  <sheetViews>
    <sheetView tabSelected="1" workbookViewId="0">
      <selection activeCell="I15" sqref="I15"/>
    </sheetView>
  </sheetViews>
  <sheetFormatPr defaultRowHeight="15" x14ac:dyDescent="0.25"/>
  <cols>
    <col min="1" max="1" width="10" customWidth="1"/>
    <col min="2" max="2" width="15.85546875" customWidth="1"/>
    <col min="3" max="3" width="12.140625" customWidth="1"/>
    <col min="5" max="5" width="19.42578125" customWidth="1"/>
    <col min="6" max="6" width="9.140625" style="1"/>
    <col min="9" max="9" width="19.7109375" customWidth="1"/>
  </cols>
  <sheetData>
    <row r="1" spans="1:242" s="10" customFormat="1" x14ac:dyDescent="0.25">
      <c r="A1" s="9" t="s">
        <v>0</v>
      </c>
      <c r="B1" s="9" t="s">
        <v>1</v>
      </c>
      <c r="C1" s="9" t="s">
        <v>2</v>
      </c>
      <c r="D1" s="9" t="s">
        <v>3</v>
      </c>
      <c r="E1" s="9" t="s">
        <v>4</v>
      </c>
      <c r="F1" s="9" t="s">
        <v>78</v>
      </c>
      <c r="G1" s="9" t="s">
        <v>5</v>
      </c>
      <c r="H1" s="9" t="s">
        <v>6</v>
      </c>
      <c r="J1" s="9" t="s">
        <v>7</v>
      </c>
      <c r="K1" s="9" t="s">
        <v>79</v>
      </c>
      <c r="L1" s="9" t="s">
        <v>80</v>
      </c>
      <c r="AM1" s="1" t="s">
        <v>8</v>
      </c>
      <c r="AN1" s="1" t="s">
        <v>9</v>
      </c>
      <c r="AO1" s="1" t="s">
        <v>10</v>
      </c>
      <c r="AP1" s="1" t="s">
        <v>11</v>
      </c>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row>
    <row r="2" spans="1:242" s="1" customFormat="1" x14ac:dyDescent="0.25">
      <c r="A2" s="29" t="s">
        <v>24</v>
      </c>
      <c r="B2" s="29" t="s">
        <v>25</v>
      </c>
      <c r="C2" s="12" t="s">
        <v>12</v>
      </c>
      <c r="D2" s="12" t="s">
        <v>26</v>
      </c>
      <c r="E2" s="12" t="s">
        <v>27</v>
      </c>
      <c r="F2" s="34">
        <v>2710</v>
      </c>
      <c r="G2" s="12" t="s">
        <v>21</v>
      </c>
      <c r="H2" s="23">
        <v>96</v>
      </c>
      <c r="I2" s="12"/>
      <c r="J2" s="12" t="s">
        <v>22</v>
      </c>
      <c r="K2" s="12" t="s">
        <v>83</v>
      </c>
      <c r="L2" s="12" t="s">
        <v>21</v>
      </c>
      <c r="AM2" s="1" t="s">
        <v>13</v>
      </c>
      <c r="AN2" s="1" t="s">
        <v>14</v>
      </c>
      <c r="AO2" s="1" t="s">
        <v>15</v>
      </c>
      <c r="AP2" s="1" t="s">
        <v>16</v>
      </c>
    </row>
    <row r="3" spans="1:242" s="12" customFormat="1" x14ac:dyDescent="0.25">
      <c r="A3" s="29" t="s">
        <v>17</v>
      </c>
      <c r="B3" s="29" t="s">
        <v>18</v>
      </c>
      <c r="C3" s="12" t="s">
        <v>12</v>
      </c>
      <c r="D3" s="12" t="s">
        <v>19</v>
      </c>
      <c r="E3" s="12" t="s">
        <v>20</v>
      </c>
      <c r="F3" s="34">
        <v>2710</v>
      </c>
      <c r="G3" s="12" t="s">
        <v>21</v>
      </c>
      <c r="H3" s="23">
        <v>93</v>
      </c>
      <c r="J3" s="12" t="s">
        <v>22</v>
      </c>
      <c r="K3" s="12" t="s">
        <v>81</v>
      </c>
      <c r="L3" s="12" t="s">
        <v>82</v>
      </c>
      <c r="AO3" s="12" t="s">
        <v>23</v>
      </c>
    </row>
    <row r="4" spans="1:242" s="12" customFormat="1" x14ac:dyDescent="0.25">
      <c r="A4" s="30" t="s">
        <v>39</v>
      </c>
      <c r="B4" s="30" t="s">
        <v>40</v>
      </c>
      <c r="C4" s="13" t="s">
        <v>12</v>
      </c>
      <c r="D4" s="13" t="s">
        <v>41</v>
      </c>
      <c r="E4" s="13" t="s">
        <v>42</v>
      </c>
      <c r="F4" s="20">
        <v>2390</v>
      </c>
      <c r="G4" s="13" t="s">
        <v>43</v>
      </c>
      <c r="H4" s="25">
        <v>93</v>
      </c>
      <c r="I4" s="13"/>
      <c r="J4" s="13" t="str">
        <f>VLOOKUP(F:F,[1]Sheet2!A$1:B$65536,2,0)</f>
        <v>Gimnazija Karlovac</v>
      </c>
      <c r="K4" s="13" t="s">
        <v>85</v>
      </c>
      <c r="L4" s="13" t="s">
        <v>43</v>
      </c>
      <c r="AO4" s="12" t="s">
        <v>28</v>
      </c>
    </row>
    <row r="5" spans="1:242" s="12" customFormat="1" x14ac:dyDescent="0.25">
      <c r="A5" s="31" t="s">
        <v>60</v>
      </c>
      <c r="B5" s="31" t="s">
        <v>61</v>
      </c>
      <c r="C5" s="5" t="s">
        <v>12</v>
      </c>
      <c r="D5" s="5" t="s">
        <v>62</v>
      </c>
      <c r="E5" s="5" t="s">
        <v>63</v>
      </c>
      <c r="F5" s="35">
        <v>2457</v>
      </c>
      <c r="G5" s="5" t="s">
        <v>64</v>
      </c>
      <c r="H5" s="24">
        <v>89</v>
      </c>
      <c r="I5" s="5" t="str">
        <f>VLOOKUP(F:F,[2]Sheet2!A$1:B$65536,2,0)</f>
        <v>Prva riječka hrvatska gimnazija</v>
      </c>
      <c r="J5" s="5"/>
      <c r="K5" s="18"/>
      <c r="L5" s="6"/>
      <c r="AM5" s="12" t="s">
        <v>35</v>
      </c>
      <c r="AO5" s="12" t="s">
        <v>36</v>
      </c>
    </row>
    <row r="6" spans="1:242" s="12" customFormat="1" x14ac:dyDescent="0.25">
      <c r="A6" s="30" t="s">
        <v>44</v>
      </c>
      <c r="B6" s="30" t="s">
        <v>45</v>
      </c>
      <c r="C6" s="13" t="s">
        <v>12</v>
      </c>
      <c r="D6" s="14" t="s">
        <v>46</v>
      </c>
      <c r="E6" s="14" t="s">
        <v>47</v>
      </c>
      <c r="F6" s="20">
        <v>2425</v>
      </c>
      <c r="G6" s="14" t="s">
        <v>48</v>
      </c>
      <c r="H6" s="25">
        <v>89</v>
      </c>
      <c r="I6" s="14"/>
      <c r="J6" s="21" t="s">
        <v>49</v>
      </c>
      <c r="K6" s="22" t="s">
        <v>87</v>
      </c>
      <c r="L6" s="14" t="s">
        <v>88</v>
      </c>
      <c r="AO6" s="12" t="s">
        <v>37</v>
      </c>
    </row>
    <row r="7" spans="1:242" s="12" customFormat="1" x14ac:dyDescent="0.25">
      <c r="A7" s="31" t="s">
        <v>65</v>
      </c>
      <c r="B7" s="31" t="s">
        <v>66</v>
      </c>
      <c r="C7" s="5" t="s">
        <v>12</v>
      </c>
      <c r="D7" s="5" t="s">
        <v>67</v>
      </c>
      <c r="E7" s="5" t="s">
        <v>68</v>
      </c>
      <c r="F7" s="35">
        <v>2457</v>
      </c>
      <c r="G7" s="5" t="s">
        <v>64</v>
      </c>
      <c r="H7" s="24">
        <v>87</v>
      </c>
      <c r="I7" s="5" t="str">
        <f>VLOOKUP(F:F,[2]Sheet2!A$1:B$65536,2,0)</f>
        <v>Prva riječka hrvatska gimnazija</v>
      </c>
      <c r="J7" s="5"/>
      <c r="K7" s="18"/>
      <c r="L7" s="6"/>
      <c r="AO7" s="12" t="s">
        <v>38</v>
      </c>
    </row>
    <row r="8" spans="1:242" x14ac:dyDescent="0.25">
      <c r="A8" s="31" t="s">
        <v>69</v>
      </c>
      <c r="B8" s="31" t="s">
        <v>70</v>
      </c>
      <c r="C8" s="5" t="s">
        <v>12</v>
      </c>
      <c r="D8" s="5" t="s">
        <v>71</v>
      </c>
      <c r="E8" s="5" t="s">
        <v>72</v>
      </c>
      <c r="F8" s="35">
        <v>2460</v>
      </c>
      <c r="G8" s="5" t="s">
        <v>64</v>
      </c>
      <c r="H8" s="24">
        <v>87</v>
      </c>
      <c r="I8" s="5" t="str">
        <f>VLOOKUP(F:F,[3]Sheet2!A$1:B$65536,2,0)</f>
        <v>Prva sušačka hrvatska gimnazija u Rijeci</v>
      </c>
      <c r="J8" s="5"/>
      <c r="K8" s="18"/>
      <c r="L8" s="6"/>
    </row>
    <row r="9" spans="1:242" x14ac:dyDescent="0.25">
      <c r="A9" s="32" t="s">
        <v>50</v>
      </c>
      <c r="B9" s="32" t="s">
        <v>51</v>
      </c>
      <c r="C9" s="16" t="s">
        <v>12</v>
      </c>
      <c r="D9" s="15" t="s">
        <v>52</v>
      </c>
      <c r="E9" s="15" t="s">
        <v>53</v>
      </c>
      <c r="F9" s="36">
        <v>2548</v>
      </c>
      <c r="G9" s="16" t="s">
        <v>54</v>
      </c>
      <c r="H9" s="7">
        <v>84</v>
      </c>
      <c r="I9" s="16"/>
      <c r="J9" s="4" t="s">
        <v>55</v>
      </c>
      <c r="K9" s="16" t="s">
        <v>86</v>
      </c>
      <c r="L9" s="16" t="s">
        <v>54</v>
      </c>
    </row>
    <row r="10" spans="1:242" s="16" customFormat="1" x14ac:dyDescent="0.25">
      <c r="A10" s="29" t="s">
        <v>29</v>
      </c>
      <c r="B10" s="29" t="s">
        <v>30</v>
      </c>
      <c r="C10" s="12" t="s">
        <v>12</v>
      </c>
      <c r="D10" s="12" t="s">
        <v>31</v>
      </c>
      <c r="E10" s="12" t="s">
        <v>32</v>
      </c>
      <c r="F10" s="34">
        <v>2751</v>
      </c>
      <c r="G10" s="12" t="s">
        <v>33</v>
      </c>
      <c r="H10" s="23">
        <v>78</v>
      </c>
      <c r="I10" s="12"/>
      <c r="J10" s="12" t="s">
        <v>34</v>
      </c>
      <c r="K10" s="12" t="s">
        <v>84</v>
      </c>
      <c r="L10" s="12" t="s">
        <v>33</v>
      </c>
      <c r="AP10" s="17"/>
    </row>
    <row r="11" spans="1:242" s="16" customFormat="1" x14ac:dyDescent="0.25">
      <c r="A11" s="33" t="s">
        <v>73</v>
      </c>
      <c r="B11" s="33" t="s">
        <v>74</v>
      </c>
      <c r="C11" t="s">
        <v>12</v>
      </c>
      <c r="D11" t="s">
        <v>75</v>
      </c>
      <c r="E11" t="s">
        <v>76</v>
      </c>
      <c r="F11" s="1">
        <v>2489</v>
      </c>
      <c r="G11" t="s">
        <v>77</v>
      </c>
      <c r="H11" s="7"/>
      <c r="I11"/>
      <c r="J11" t="str">
        <f>VLOOKUP(F:F,[4]Sheet2!A$1:B$65536,2,0)</f>
        <v>Gimnazija Petra Preradovića - Virovitica</v>
      </c>
      <c r="K11"/>
      <c r="L11"/>
      <c r="AM11" s="16" t="s">
        <v>56</v>
      </c>
      <c r="AN11" s="16" t="s">
        <v>57</v>
      </c>
      <c r="AO11" s="16" t="s">
        <v>58</v>
      </c>
      <c r="AP11" s="16" t="s">
        <v>59</v>
      </c>
    </row>
    <row r="12" spans="1:242" s="16" customFormat="1" x14ac:dyDescent="0.25">
      <c r="A12" s="27"/>
      <c r="B12" s="27"/>
      <c r="C12" s="13"/>
      <c r="D12" s="13"/>
      <c r="E12" s="13"/>
      <c r="F12" s="20"/>
      <c r="G12" s="13"/>
      <c r="H12" s="25"/>
      <c r="I12" s="13"/>
      <c r="J12" s="13"/>
      <c r="K12" s="13"/>
      <c r="L12" s="13"/>
      <c r="AP12" s="17"/>
    </row>
    <row r="13" spans="1:242" s="16" customFormat="1" x14ac:dyDescent="0.25">
      <c r="A13" s="8"/>
      <c r="B13" s="8"/>
      <c r="F13" s="36"/>
      <c r="H13" s="7"/>
      <c r="J13" s="4"/>
      <c r="AN13" s="17"/>
      <c r="AP13" s="17"/>
    </row>
    <row r="14" spans="1:242" s="16" customFormat="1" x14ac:dyDescent="0.25">
      <c r="A14" s="26"/>
      <c r="B14" s="26"/>
      <c r="C14" s="12"/>
      <c r="D14" s="12"/>
      <c r="E14" s="12"/>
      <c r="F14" s="34"/>
      <c r="G14" s="12"/>
      <c r="H14" s="23"/>
      <c r="I14" s="12"/>
      <c r="J14" s="12"/>
      <c r="K14" s="12"/>
      <c r="L14" s="12"/>
      <c r="AN14" s="17"/>
      <c r="AP14" s="17"/>
    </row>
    <row r="15" spans="1:242" s="6" customFormat="1" x14ac:dyDescent="0.25">
      <c r="A15" s="8"/>
      <c r="B15" s="8"/>
      <c r="C15"/>
      <c r="D15"/>
      <c r="E15"/>
      <c r="F15" s="1"/>
      <c r="G15"/>
      <c r="H15" s="7"/>
      <c r="I15"/>
      <c r="J15"/>
      <c r="K15"/>
      <c r="L15"/>
      <c r="AN15" s="19"/>
      <c r="AP15" s="19"/>
    </row>
    <row r="16" spans="1:242" s="6" customFormat="1" x14ac:dyDescent="0.25">
      <c r="A16" s="8"/>
      <c r="B16" s="8"/>
      <c r="C16"/>
      <c r="D16"/>
      <c r="E16"/>
      <c r="F16" s="1"/>
      <c r="G16" s="1"/>
      <c r="H16" s="7"/>
      <c r="I16"/>
      <c r="J16"/>
      <c r="K16"/>
      <c r="L16"/>
      <c r="AN16" s="19"/>
      <c r="AP16" s="19"/>
    </row>
    <row r="17" spans="1:74" s="6" customFormat="1" x14ac:dyDescent="0.25">
      <c r="A17" s="8"/>
      <c r="B17" s="8"/>
      <c r="C17"/>
      <c r="D17"/>
      <c r="E17"/>
      <c r="F17" s="1"/>
      <c r="G17" s="1"/>
      <c r="H17" s="7"/>
      <c r="I17"/>
      <c r="J17"/>
      <c r="K17"/>
      <c r="L17"/>
      <c r="AN17" s="19"/>
      <c r="AP17" s="19"/>
    </row>
    <row r="18" spans="1:74" s="15" customFormat="1" x14ac:dyDescent="0.25">
      <c r="A18" s="28"/>
      <c r="B18" s="28"/>
      <c r="C18" s="16"/>
      <c r="F18" s="36"/>
      <c r="G18" s="16"/>
      <c r="H18" s="7"/>
      <c r="I18" s="16"/>
      <c r="J18" s="4"/>
      <c r="K18" s="16"/>
      <c r="L18" s="16"/>
    </row>
    <row r="19" spans="1:74" s="15" customFormat="1" x14ac:dyDescent="0.25">
      <c r="A19" s="8"/>
      <c r="B19" s="8"/>
      <c r="C19" s="16"/>
      <c r="D19" s="16"/>
      <c r="E19" s="16"/>
      <c r="F19" s="36"/>
      <c r="G19" s="16"/>
      <c r="H19" s="7"/>
      <c r="I19" s="16"/>
      <c r="J19" s="4"/>
      <c r="K19" s="16"/>
      <c r="L19" s="16"/>
    </row>
    <row r="20" spans="1:74" x14ac:dyDescent="0.25">
      <c r="A20" s="8"/>
      <c r="B20" s="8"/>
      <c r="H20" s="7"/>
    </row>
    <row r="21" spans="1:74" x14ac:dyDescent="0.25">
      <c r="A21" s="26"/>
      <c r="B21" s="26"/>
      <c r="C21" s="12"/>
      <c r="D21" s="12"/>
      <c r="E21" s="12"/>
      <c r="F21" s="34"/>
      <c r="G21" s="12"/>
      <c r="H21" s="23"/>
      <c r="I21" s="12"/>
      <c r="J21" s="12"/>
      <c r="K21" s="12"/>
      <c r="L21" s="12"/>
    </row>
    <row r="22" spans="1:74" x14ac:dyDescent="0.25">
      <c r="A22" s="8"/>
      <c r="B22" s="8"/>
      <c r="C22" s="16"/>
      <c r="D22" s="16"/>
      <c r="E22" s="16"/>
      <c r="F22" s="36"/>
      <c r="G22" s="16"/>
      <c r="H22" s="7"/>
      <c r="I22" s="16"/>
      <c r="J22" s="16"/>
      <c r="K22" s="16"/>
      <c r="L22" s="16"/>
    </row>
    <row r="23" spans="1:74" x14ac:dyDescent="0.25">
      <c r="A23" s="8"/>
      <c r="B23" s="8"/>
      <c r="C23" s="1"/>
      <c r="G23" s="1"/>
      <c r="H23" s="7"/>
      <c r="I23" s="1"/>
      <c r="J23" s="1"/>
      <c r="K23" s="1"/>
      <c r="L23" s="1"/>
    </row>
    <row r="24" spans="1:74" s="3" customFormat="1" x14ac:dyDescent="0.25">
      <c r="A24" s="8"/>
      <c r="B24" s="8"/>
      <c r="C24"/>
      <c r="D24"/>
      <c r="E24"/>
      <c r="F24" s="1"/>
      <c r="G24" s="1"/>
      <c r="H24" s="7"/>
      <c r="I24"/>
      <c r="J24"/>
      <c r="K24"/>
      <c r="L24"/>
      <c r="M24"/>
      <c r="N24"/>
      <c r="O24"/>
      <c r="P24"/>
      <c r="Q24"/>
      <c r="R24"/>
      <c r="S24"/>
      <c r="T24"/>
      <c r="U24"/>
      <c r="V24"/>
      <c r="W24"/>
      <c r="X24"/>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sheetData>
  <sortState ref="A1:Z11">
    <sortCondition descending="1" ref="H1:H11"/>
  </sortState>
  <dataValidations count="25">
    <dataValidation allowBlank="1" showErrorMessage="1" sqref="IR1:IR7 SN1:SN7 ACJ1:ACJ7 AMF1:AMF7 AWB1:AWB7 BFX1:BFX7 BPT1:BPT7 BZP1:BZP7 CJL1:CJL7 CTH1:CTH7 DDD1:DDD7 DMZ1:DMZ7 DWV1:DWV7 EGR1:EGR7 EQN1:EQN7 FAJ1:FAJ7 FKF1:FKF7 FUB1:FUB7 GDX1:GDX7 GNT1:GNT7 GXP1:GXP7 HHL1:HHL7 HRH1:HRH7 IBD1:IBD7 IKZ1:IKZ7 IUV1:IUV7 JER1:JER7 JON1:JON7 JYJ1:JYJ7 KIF1:KIF7 KSB1:KSB7 LBX1:LBX7 LLT1:LLT7 LVP1:LVP7 MFL1:MFL7 MPH1:MPH7 MZD1:MZD7 NIZ1:NIZ7 NSV1:NSV7 OCR1:OCR7 OMN1:OMN7 OWJ1:OWJ7 PGF1:PGF7 PQB1:PQB7 PZX1:PZX7 QJT1:QJT7 QTP1:QTP7 RDL1:RDL7 RNH1:RNH7 RXD1:RXD7 SGZ1:SGZ7 SQV1:SQV7 TAR1:TAR7 TKN1:TKN7 TUJ1:TUJ7 UEF1:UEF7 UOB1:UOB7 UXX1:UXX7 VHT1:VHT7 VRP1:VRP7 WBL1:WBL7 WLH1:WLH7 F15:F17 WVD1:WVD7 F1:F7 F20:F23 IR20:IR23 SN20:SN23 ACJ20:ACJ23 AMF20:AMF23 AWB20:AWB23 BFX20:BFX23 BPT20:BPT23 BZP20:BZP23 CJL20:CJL23 CTH20:CTH23 DDD20:DDD23 DMZ20:DMZ23 DWV20:DWV23 EGR20:EGR23 EQN20:EQN23 FAJ20:FAJ23 FKF20:FKF23 FUB20:FUB23 GDX20:GDX23 GNT20:GNT23 GXP20:GXP23 HHL20:HHL23 HRH20:HRH23 IBD20:IBD23 IKZ20:IKZ23 IUV20:IUV23 JER20:JER23 JON20:JON23 JYJ20:JYJ23 KIF20:KIF23 KSB20:KSB23 LBX20:LBX23 LLT20:LLT23 LVP20:LVP23 MFL20:MFL23 MPH20:MPH23 MZD20:MZD23 NIZ20:NIZ23 NSV20:NSV23 OCR20:OCR23 OMN20:OMN23 OWJ20:OWJ23 PGF20:PGF23 PQB20:PQB23 PZX20:PZX23 QJT20:QJT23 QTP20:QTP23 RDL20:RDL23 RNH20:RNH23 RXD20:RXD23 SGZ20:SGZ23 SQV20:SQV23 TAR20:TAR23 TKN20:TKN23 TUJ20:TUJ23 UEF20:UEF23 UOB20:UOB23 UXX20:UXX23 VHT20:VHT23 VRP20:VRP23 WBL20:WBL23 WLH20:WLH23 WVD20:WVD23"/>
    <dataValidation type="decimal" allowBlank="1" showErrorMessage="1" sqref="H2:H10 IW2:IW10 SS2:SS10 ACO2:ACO10 AMK2:AMK10 AWG2:AWG10 BGC2:BGC10 BPY2:BPY10 BZU2:BZU10 CJQ2:CJQ10 CTM2:CTM10 DDI2:DDI10 DNE2:DNE10 DXA2:DXA10 EGW2:EGW10 EQS2:EQS10 FAO2:FAO10 FKK2:FKK10 FUG2:FUG10 GEC2:GEC10 GNY2:GNY10 GXU2:GXU10 HHQ2:HHQ10 HRM2:HRM10 IBI2:IBI10 ILE2:ILE10 IVA2:IVA10 JEW2:JEW10 JOS2:JOS10 JYO2:JYO10 KIK2:KIK10 KSG2:KSG10 LCC2:LCC10 LLY2:LLY10 LVU2:LVU10 MFQ2:MFQ10 MPM2:MPM10 MZI2:MZI10 NJE2:NJE10 NTA2:NTA10 OCW2:OCW10 OMS2:OMS10 OWO2:OWO10 PGK2:PGK10 PQG2:PQG10 QAC2:QAC10 QJY2:QJY10 QTU2:QTU10 RDQ2:RDQ10 RNM2:RNM10 RXI2:RXI10 SHE2:SHE10 SRA2:SRA10 TAW2:TAW10 TKS2:TKS10 TUO2:TUO10 UEK2:UEK10 UOG2:UOG10 UYC2:UYC10 VHY2:VHY10 VRU2:VRU10 WBQ2:WBQ10 H13:H17 WVI2:WVI10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WLM2:WLM10 WVI20:WVI24 WLM20:WLM24 WBQ20:WBQ24 VRU20:VRU24 VHY20:VHY24 UYC20:UYC24 UOG20:UOG24 UEK20:UEK24 TUO20:TUO24 TKS20:TKS24 TAW20:TAW24 SRA20:SRA24 SHE20:SHE24 RXI20:RXI24 RNM20:RNM24 RDQ20:RDQ24 QTU20:QTU24 QJY20:QJY24 QAC20:QAC24 PQG20:PQG24 PGK20:PGK24 OWO20:OWO24 OMS20:OMS24 OCW20:OCW24 NTA20:NTA24 NJE20:NJE24 MZI20:MZI24 MPM20:MPM24 MFQ20:MFQ24 LVU20:LVU24 LLY20:LLY24 LCC20:LCC24 KSG20:KSG24 KIK20:KIK24 JYO20:JYO24 JOS20:JOS24 JEW20:JEW24 IVA20:IVA24 ILE20:ILE24 IBI20:IBI24 HRM20:HRM24 HHQ20:HHQ24 GXU20:GXU24 GNY20:GNY24 GEC20:GEC24 FUG20:FUG24 FKK20:FKK24 FAO20:FAO24 EQS20:EQS24 EGW20:EGW24 DXA20:DXA24 DNE20:DNE24 DDI20:DDI24 CTM20:CTM24 CJQ20:CJQ24 BZU20:BZU24 BPY20:BPY24 BGC20:BGC24 AWG20:AWG24 AMK20:AMK24 ACO20:ACO24 SS20:SS24 IW20:IW24 H20:H24">
      <formula1>0</formula1>
      <formula2>1555</formula2>
    </dataValidation>
    <dataValidation type="textLength" operator="equal" allowBlank="1" showErrorMessage="1" sqref="IJ2:IJ10 SF2:SF10 ACB2:ACB10 ALX2:ALX10 AVT2:AVT10 BFP2:BFP10 BPL2:BPL10 BZH2:BZH10 CJD2:CJD10 CSZ2:CSZ10 DCV2:DCV10 DMR2:DMR10 DWN2:DWN10 EGJ2:EGJ10 EQF2:EQF10 FAB2:FAB10 FJX2:FJX10 FTT2:FTT10 GDP2:GDP10 GNL2:GNL10 GXH2:GXH10 HHD2:HHD10 HQZ2:HQZ10 IAV2:IAV10 IKR2:IKR10 IUN2:IUN10 JEJ2:JEJ10 JOF2:JOF10 JYB2:JYB10 KHX2:KHX10 KRT2:KRT10 LBP2:LBP10 LLL2:LLL10 LVH2:LVH10 MFD2:MFD10 MOZ2:MOZ10 MYV2:MYV10 NIR2:NIR10 NSN2:NSN10 OCJ2:OCJ10 OMF2:OMF10 OWB2:OWB10 PFX2:PFX10 PPT2:PPT10 PZP2:PZP10 QJL2:QJL10 QTH2:QTH10 RDD2:RDD10 RMZ2:RMZ10 RWV2:RWV10 SGR2:SGR10 SQN2:SQN10 TAJ2:TAJ10 TKF2:TKF10 TUB2:TUB10 UDX2:UDX10 UNT2:UNT10 UXP2:UXP10 VHL2:VHL10 VRH2:VRH10 WBD2:WBD10 IJ13:IJ14 SF13:SF14 ACB13:ACB14 ALX13:ALX14 AVT13:AVT14 BFP13:BFP14 BPL13:BPL14 BZH13:BZH14 CJD13:CJD14 CSZ13:CSZ14 DCV13:DCV14 DMR13:DMR14 DWN13:DWN14 EGJ13:EGJ14 EQF13:EQF14 FAB13:FAB14 FJX13:FJX14 FTT13:FTT14 GDP13:GDP14 GNL13:GNL14 GXH13:GXH14 HHD13:HHD14 HQZ13:HQZ14 IAV13:IAV14 IKR13:IKR14 IUN13:IUN14 JEJ13:JEJ14 JOF13:JOF14 JYB13:JYB14 KHX13:KHX14 KRT13:KRT14 LBP13:LBP14 LLL13:LLL14 LVH13:LVH14 MFD13:MFD14 MOZ13:MOZ14 MYV13:MYV14 NIR13:NIR14 NSN13:NSN14 OCJ13:OCJ14 OMF13:OMF14 OWB13:OWB14 PFX13:PFX14 PPT13:PPT14 PZP13:PZP14 QJL13:QJL14 QTH13:QTH14 RDD13:RDD14 RMZ13:RMZ14 RWV13:RWV14 SGR13:SGR14 SQN13:SQN14 TAJ13:TAJ14 TKF13:TKF14 TUB13:TUB14 UDX13:UDX14 UNT13:UNT14 UXP13:UXP14 VHL13:VHL14 VRH13:VRH14 WBD13:WBD14 WKZ13:WKZ14 WUV13:WUV14 WKZ2:WKZ10 WUV2:WUV10 WUV20:WUV24 WKZ20:WKZ24 WBD20:WBD24 VRH20:VRH24 VHL20:VHL24 UXP20:UXP24 UNT20:UNT24 UDX20:UDX24 TUB20:TUB24 TKF20:TKF24 TAJ20:TAJ24 SQN20:SQN24 SGR20:SGR24 RWV20:RWV24 RMZ20:RMZ24 RDD20:RDD24 QTH20:QTH24 QJL20:QJL24 PZP20:PZP24 PPT20:PPT24 PFX20:PFX24 OWB20:OWB24 OMF20:OMF24 OCJ20:OCJ24 NSN20:NSN24 NIR20:NIR24 MYV20:MYV24 MOZ20:MOZ24 MFD20:MFD24 LVH20:LVH24 LLL20:LLL24 LBP20:LBP24 KRT20:KRT24 KHX20:KHX24 JYB20:JYB24 JOF20:JOF24 JEJ20:JEJ24 IUN20:IUN24 IKR20:IKR24 IAV20:IAV24 HQZ20:HQZ24 HHD20:HHD24 GXH20:GXH24 GNL20:GNL24 GDP20:GDP24 FTT20:FTT24 FJX20:FJX24 FAB20:FAB24 EQF20:EQF24 EGJ20:EGJ24 DWN20:DWN24 DMR20:DMR24 DCV20:DCV24 CSZ20:CSZ24 CJD20:CJD24 BZH20:BZH24 BPL20:BPL24 BFP20:BFP24 AVT20:AVT24 ALX20:ALX24 ACB20:ACB24 SF20:SF24 IJ20:IJ24">
      <formula1>11</formula1>
      <formula2>0</formula2>
    </dataValidation>
    <dataValidation type="whole" allowBlank="1" showErrorMessage="1" sqref="IV2:IV10 SR2:SR10 ACN2:ACN10 AMJ2:AMJ10 AWF2:AWF10 BGB2:BGB10 BPX2:BPX10 BZT2:BZT10 CJP2:CJP10 CTL2:CTL10 DDH2:DDH10 DND2:DND10 DWZ2:DWZ10 EGV2:EGV10 EQR2:EQR10 FAN2:FAN10 FKJ2:FKJ10 FUF2:FUF10 GEB2:GEB10 GNX2:GNX10 GXT2:GXT10 HHP2:HHP10 HRL2:HRL10 IBH2:IBH10 ILD2:ILD10 IUZ2:IUZ10 JEV2:JEV10 JOR2:JOR10 JYN2:JYN10 KIJ2:KIJ10 KSF2:KSF10 LCB2:LCB10 LLX2:LLX10 LVT2:LVT10 MFP2:MFP10 MPL2:MPL10 MZH2:MZH10 NJD2:NJD10 NSZ2:NSZ10 OCV2:OCV10 OMR2:OMR10 OWN2:OWN10 PGJ2:PGJ10 PQF2:PQF10 QAB2:QAB10 QJX2:QJX10 QTT2:QTT10 RDP2:RDP10 RNL2:RNL10 RXH2:RXH10 SHD2:SHD10 SQZ2:SQZ10 TAV2:TAV10 TKR2:TKR10 TUN2:TUN10 UEJ2:UEJ10 UOF2:UOF10 UYB2:UYB10 VHX2:VHX10 VRT2:VRT10 WBP2:WBP10 IV13:IV14 SR13:SR14 ACN13:ACN14 AMJ13:AMJ14 AWF13:AWF14 BGB13:BGB14 BPX13:BPX14 BZT13:BZT14 CJP13:CJP14 CTL13:CTL14 DDH13:DDH14 DND13:DND14 DWZ13:DWZ14 EGV13:EGV14 EQR13:EQR14 FAN13:FAN14 FKJ13:FKJ14 FUF13:FUF14 GEB13:GEB14 GNX13:GNX14 GXT13:GXT14 HHP13:HHP14 HRL13:HRL14 IBH13:IBH14 ILD13:ILD14 IUZ13:IUZ14 JEV13:JEV14 JOR13:JOR14 JYN13:JYN14 KIJ13:KIJ14 KSF13:KSF14 LCB13:LCB14 LLX13:LLX14 LVT13:LVT14 MFP13:MFP14 MPL13:MPL14 MZH13:MZH14 NJD13:NJD14 NSZ13:NSZ14 OCV13:OCV14 OMR13:OMR14 OWN13:OWN14 PGJ13:PGJ14 PQF13:PQF14 QAB13:QAB14 QJX13:QJX14 QTT13:QTT14 RDP13:RDP14 RNL13:RNL14 RXH13:RXH14 SHD13:SHD14 SQZ13:SQZ14 TAV13:TAV14 TKR13:TKR14 TUN13:TUN14 UEJ13:UEJ14 UOF13:UOF14 UYB13:UYB14 VHX13:VHX14 VRT13:VRT14 WBP13:WBP14 WLL13:WLL14 WVH13:WVH14 WLL2:WLL10 WVH2:WVH10 WVH20:WVH24 WLL20:WLL24 WBP20:WBP24 VRT20:VRT24 VHX20:VHX24 UYB20:UYB24 UOF20:UOF24 UEJ20:UEJ24 TUN20:TUN24 TKR20:TKR24 TAV20:TAV24 SQZ20:SQZ24 SHD20:SHD24 RXH20:RXH24 RNL20:RNL24 RDP20:RDP24 QTT20:QTT24 QJX20:QJX24 QAB20:QAB24 PQF20:PQF24 PGJ20:PGJ24 OWN20:OWN24 OMR20:OMR24 OCV20:OCV24 NSZ20:NSZ24 NJD20:NJD24 MZH20:MZH24 MPL20:MPL24 MFP20:MFP24 LVT20:LVT24 LLX20:LLX24 LCB20:LCB24 KSF20:KSF24 KIJ20:KIJ24 JYN20:JYN24 JOR20:JOR24 JEV20:JEV24 IUZ20:IUZ24 ILD20:ILD24 IBH20:IBH24 HRL20:HRL24 HHP20:HHP24 GXT20:GXT24 GNX20:GNX24 GEB20:GEB24 FUF20:FUF24 FKJ20:FKJ24 FAN20:FAN24 EQR20:EQR24 EGV20:EGV24 DWZ20:DWZ24 DND20:DND24 DDH20:DDH24 CTL20:CTL24 CJP20:CJP24 BZT20:BZT24 BPX20:BPX24 BGB20:BGB24 AWF20:AWF24 AMJ20:AMJ24 ACN20:ACN24 SR20:SR24 IV20:IV24">
      <formula1>1</formula1>
      <formula2>5555</formula2>
    </dataValidation>
    <dataValidation type="whole" allowBlank="1" showErrorMessage="1" sqref="SJ2:SJ10 ACF2:ACF10 AMB2:AMB10 AVX2:AVX10 BFT2:BFT10 BPP2:BPP10 BZL2:BZL10 CJH2:CJH10 CTD2:CTD10 DCZ2:DCZ10 DMV2:DMV10 DWR2:DWR10 EGN2:EGN10 EQJ2:EQJ10 FAF2:FAF10 FKB2:FKB10 FTX2:FTX10 GDT2:GDT10 GNP2:GNP10 GXL2:GXL10 HHH2:HHH10 HRD2:HRD10 IAZ2:IAZ10 IKV2:IKV10 IUR2:IUR10 JEN2:JEN10 JOJ2:JOJ10 JYF2:JYF10 KIB2:KIB10 KRX2:KRX10 LBT2:LBT10 LLP2:LLP10 LVL2:LVL10 MFH2:MFH10 MPD2:MPD10 MYZ2:MYZ10 NIV2:NIV10 NSR2:NSR10 OCN2:OCN10 OMJ2:OMJ10 OWF2:OWF10 PGB2:PGB10 PPX2:PPX10 PZT2:PZT10 QJP2:QJP10 QTL2:QTL10 RDH2:RDH10 RND2:RND10 RWZ2:RWZ10 SGV2:SGV10 SQR2:SQR10 TAN2:TAN10 TKJ2:TKJ10 TUF2:TUF10 UEB2:UEB10 UNX2:UNX10 UXT2:UXT10 VHP2:VHP10 VRL2:VRL10 WBH2:WBH10 II3:II14 AVX13:AVX14 SE3:SE14 ACA3:ACA14 ALW3:ALW14 AVS3:AVS14 BFO3:BFO14 BPK3:BPK14 BZG3:BZG14 CJC3:CJC14 CSY3:CSY14 DCU3:DCU14 DMQ3:DMQ14 DWM3:DWM14 EGI3:EGI14 EQE3:EQE14 FAA3:FAA14 FJW3:FJW14 FTS3:FTS14 GDO3:GDO14 GNK3:GNK14 GXG3:GXG14 HHC3:HHC14 HQY3:HQY14 IAU3:IAU14 IKQ3:IKQ14 IUM3:IUM14 JEI3:JEI14 JOE3:JOE14 JYA3:JYA14 KHW3:KHW14 KRS3:KRS14 LBO3:LBO14 LLK3:LLK14 LVG3:LVG14 MFC3:MFC14 MOY3:MOY14 MYU3:MYU14 NIQ3:NIQ14 NSM3:NSM14 OCI3:OCI14 OME3:OME14 OWA3:OWA14 PFW3:PFW14 PPS3:PPS14 PZO3:PZO14 QJK3:QJK14 QTG3:QTG14 RDC3:RDC14 RMY3:RMY14 RWU3:RWU14 SGQ3:SGQ14 SQM3:SQM14 TAI3:TAI14 TKE3:TKE14 TUA3:TUA14 UDW3:UDW14 UNS3:UNS14 UXO3:UXO14 VHK3:VHK14 VRG3:VRG14 WBC3:WBC14 WKY3:WKY14 WLD2:WLD10 BFT13:BFT14 BPP13:BPP14 BZL13:BZL14 CJH13:CJH14 CTD13:CTD14 DCZ13:DCZ14 DMV13:DMV14 DWR13:DWR14 EGN13:EGN14 EQJ13:EQJ14 FAF13:FAF14 FKB13:FKB14 FTX13:FTX14 GDT13:GDT14 GNP13:GNP14 GXL13:GXL14 HHH13:HHH14 HRD13:HRD14 IAZ13:IAZ14 IKV13:IKV14 IUR13:IUR14 JEN13:JEN14 JOJ13:JOJ14 JYF13:JYF14 KIB13:KIB14 KRX13:KRX14 LBT13:LBT14 LLP13:LLP14 LVL13:LVL14 MFH13:MFH14 MPD13:MPD14 MYZ13:MYZ14 NIV13:NIV14 NSR13:NSR14 OCN13:OCN14 OMJ13:OMJ14 OWF13:OWF14 PGB13:PGB14 PPX13:PPX14 PZT13:PZT14 QJP13:QJP14 QTL13:QTL14 RDH13:RDH14 RND13:RND14 RWZ13:RWZ14 SGV13:SGV14 SQR13:SQR14 TAN13:TAN14 TKJ13:TKJ14 TUF13:TUF14 UEB13:UEB14 UNX13:UNX14 UXT13:UXT14 VHP13:VHP14 VRL13:VRL14 WBH13:WBH14 WLD13:WLD14 WUZ13:WUZ14 WUU3:WUU14 WUZ2:WUZ10 IN2:IN10 IN13:IN14 SJ13:SJ14 ACF13:ACF14 AMB13:AMB14 II23 SE23 ACA23 ALW23 AVS23 BFO23 BPK23 BZG23 CJC23 CSY23 DCU23 DMQ23 DWM23 EGI23 EQE23 FAA23 FJW23 FTS23 GDO23 GNK23 GXG23 HHC23 HQY23 IAU23 IKQ23 IUM23 JEI23 JOE23 JYA23 KHW23 KRS23 LBO23 LLK23 LVG23 MFC23 MOY23 MYU23 NIQ23 NSM23 OCI23 OME23 OWA23 PFW23 PPS23 PZO23 QJK23 QTG23 RDC23 RMY23 RWU23 SGQ23 SQM23 TAI23 TKE23 TUA23 UDW23 UNS23 UXO23 VHK23 VRG23 WBC23 WKY23 WUU23 WUZ20:WUZ24 WLD20:WLD24 WBH20:WBH24 VRL20:VRL24 VHP20:VHP24 UXT20:UXT24 UNX20:UNX24 UEB20:UEB24 TUF20:TUF24 TKJ20:TKJ24 TAN20:TAN24 SQR20:SQR24 SGV20:SGV24 RWZ20:RWZ24 RND20:RND24 RDH20:RDH24 QTL20:QTL24 QJP20:QJP24 PZT20:PZT24 PPX20:PPX24 PGB20:PGB24 OWF20:OWF24 OMJ20:OMJ24 OCN20:OCN24 NSR20:NSR24 NIV20:NIV24 MYZ20:MYZ24 MPD20:MPD24 MFH20:MFH24 LVL20:LVL24 LLP20:LLP24 LBT20:LBT24 KRX20:KRX24 KIB20:KIB24 JYF20:JYF24 JOJ20:JOJ24 JEN20:JEN24 IUR20:IUR24 IKV20:IKV24 IAZ20:IAZ24 HRD20:HRD24 HHH20:HHH24 GXL20:GXL24 GNP20:GNP24 GDT20:GDT24 FTX20:FTX24 FKB20:FKB24 FAF20:FAF24 EQJ20:EQJ24 EGN20:EGN24 DWR20:DWR24 DMV20:DMV24 DCZ20:DCZ24 CTD20:CTD24 CJH20:CJH24 BZL20:BZL24 BPP20:BPP24 BFT20:BFT24 AVX20:AVX24 AMB20:AMB24 ACF20:ACF24 SJ20:SJ24 IN20:IN24">
      <formula1>1</formula1>
      <formula2>2000</formula2>
    </dataValidation>
    <dataValidation allowBlank="1" showErrorMessage="1" sqref="IR8:IR10 SN8:SN10 ACJ8:ACJ10 AMF8:AMF10 AWB8:AWB10 BFX8:BFX10 BPT8:BPT10 BZP8:BZP10 CJL8:CJL10 CTH8:CTH10 DDD8:DDD10 DMZ8:DMZ10 DWV8:DWV10 EGR8:EGR10 EQN8:EQN10 FAJ8:FAJ10 FKF8:FKF10 FUB8:FUB10 GDX8:GDX10 GNT8:GNT10 GXP8:GXP10 HHL8:HHL10 HRH8:HRH10 IBD8:IBD10 IKZ8:IKZ10 IUV8:IUV10 JER8:JER10 JON8:JON10 JYJ8:JYJ10 KIF8:KIF10 KSB8:KSB10 LBX8:LBX10 LLT8:LLT10 LVP8:LVP10 MFL8:MFL10 MPH8:MPH10 MZD8:MZD10 NIZ8:NIZ10 NSV8:NSV10 OCR8:OCR10 OMN8:OMN10 OWJ8:OWJ10 PGF8:PGF10 PQB8:PQB10 PZX8:PZX10 QJT8:QJT10 QTP8:QTP10 RDL8:RDL10 RNH8:RNH10 RXD8:RXD10 SGZ8:SGZ10 SQV8:SQV10 TAR8:TAR10 TKN8:TKN10 TUJ8:TUJ10 UEF8:UEF10 UOB8:UOB10 UXX8:UXX10 VHT8:VHT10 VRP8:VRP10 WBL8:WBL10 IR13:IR14 SN13:SN14 ACJ13:ACJ14 AMF13:AMF14 AWB13:AWB14 BFX13:BFX14 BPT13:BPT14 BZP13:BZP14 CJL13:CJL14 CTH13:CTH14 DDD13:DDD14 DMZ13:DMZ14 DWV13:DWV14 EGR13:EGR14 EQN13:EQN14 FAJ13:FAJ14 FKF13:FKF14 FUB13:FUB14 GDX13:GDX14 GNT13:GNT14 GXP13:GXP14 HHL13:HHL14 HRH13:HRH14 IBD13:IBD14 IKZ13:IKZ14 IUV13:IUV14 JER13:JER14 JON13:JON14 JYJ13:JYJ14 KIF13:KIF14 KSB13:KSB14 LBX13:LBX14 LLT13:LLT14 LVP13:LVP14 MFL13:MFL14 MPH13:MPH14 MZD13:MZD14 NIZ13:NIZ14 NSV13:NSV14 OCR13:OCR14 OMN13:OMN14 OWJ13:OWJ14 PGF13:PGF14 PQB13:PQB14 PZX13:PZX14 QJT13:QJT14 QTP13:QTP14 RDL13:RDL14 RNH13:RNH14 RXD13:RXD14 SGZ13:SGZ14 SQV13:SQV14 TAR13:TAR14 TKN13:TKN14 TUJ13:TUJ14 UEF13:UEF14 UOB13:UOB14 UXX13:UXX14 VHT13:VHT14 VRP13:VRP14 WBL13:WBL14 WLH13:WLH14 WVD13:WVD14 WLH8:WLH10 WVD8:WVD10 F8:F10 F13:F14 F24 IR24 SN24 ACJ24 AMF24 AWB24 BFX24 BPT24 BZP24 CJL24 CTH24 DDD24 DMZ24 DWV24 EGR24 EQN24 FAJ24 FKF24 FUB24 GDX24 GNT24 GXP24 HHL24 HRH24 IBD24 IKZ24 IUV24 JER24 JON24 JYJ24 KIF24 KSB24 LBX24 LLT24 LVP24 MFL24 MPH24 MZD24 NIZ24 NSV24 OCR24 OMN24 OWJ24 PGF24 PQB24 PZX24 QJT24 QTP24 RDL24 RNH24 RXD24 SGZ24 SQV24 TAR24 TKN24 TUJ24 UEF24 UOB24 UXX24 VHT24 VRP24 WBL24 WLH24 WVD24">
      <formula1>0</formula1>
      <formula2>0</formula2>
    </dataValidation>
    <dataValidation type="decimal" allowBlank="1" showInputMessage="1" showErrorMessage="1" prompt=" - " sqref="H18:H19 H11:H12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WVI11:WVI12">
      <formula1>0</formula1>
      <formula2>1555</formula2>
    </dataValidation>
    <dataValidation type="decimal" allowBlank="1" showInputMessage="1" showErrorMessage="1" prompt=" - " sqref="IV11:IV12 SR11:SR12 ACN11:ACN12 AMJ11:AMJ12 AWF11:AWF12 BGB11:BGB12 BPX11:BPX12 BZT11:BZT12 CJP11:CJP12 CTL11:CTL12 DDH11:DDH12 DND11:DND12 DWZ11:DWZ12 EGV11:EGV12 EQR11:EQR12 FAN11:FAN12 FKJ11:FKJ12 FUF11:FUF12 GEB11:GEB12 GNX11:GNX12 GXT11:GXT12 HHP11:HHP12 HRL11:HRL12 IBH11:IBH12 ILD11:ILD12 IUZ11:IUZ12 JEV11:JEV12 JOR11:JOR12 JYN11:JYN12 KIJ11:KIJ12 KSF11:KSF12 LCB11:LCB12 LLX11:LLX12 LVT11:LVT12 MFP11:MFP12 MPL11:MPL12 MZH11:MZH12 NJD11:NJD12 NSZ11:NSZ12 OCV11:OCV12 OMR11:OMR12 OWN11:OWN12 PGJ11:PGJ12 PQF11:PQF12 QAB11:QAB12 QJX11:QJX12 QTT11:QTT12 RDP11:RDP12 RNL11:RNL12 RXH11:RXH12 SHD11:SHD12 SQZ11:SQZ12 TAV11:TAV12 TKR11:TKR12 TUN11:TUN12 UEJ11:UEJ12 UOF11:UOF12 UYB11:UYB12 VHX11:VHX12 VRT11:VRT12 WBP11:WBP12 WLL11:WLL12 WVH11:WVH12">
      <formula1>1</formula1>
      <formula2>5555</formula2>
    </dataValidation>
    <dataValidation type="decimal" allowBlank="1" showInputMessage="1" showErrorMessage="1" prompt=" - " sqref="IN11:IN12 SJ11:SJ12 ACF11:ACF12 AMB11:AMB12 AVX11:AVX12 BFT11:BFT12 BPP11:BPP12 BZL11:BZL12 CJH11:CJH12 CTD11:CTD12 DCZ11:DCZ12 DMV11:DMV12 DWR11:DWR12 EGN11:EGN12 EQJ11:EQJ12 FAF11:FAF12 FKB11:FKB12 FTX11:FTX12 GDT11:GDT12 GNP11:GNP12 GXL11:GXL12 HHH11:HHH12 HRD11:HRD12 IAZ11:IAZ12 IKV11:IKV12 IUR11:IUR12 JEN11:JEN12 JOJ11:JOJ12 JYF11:JYF12 KIB11:KIB12 KRX11:KRX12 LBT11:LBT12 LLP11:LLP12 LVL11:LVL12 MFH11:MFH12 MPD11:MPD12 MYZ11:MYZ12 NIV11:NIV12 NSR11:NSR12 OCN11:OCN12 OMJ11:OMJ12 OWF11:OWF12 PGB11:PGB12 PPX11:PPX12 PZT11:PZT12 QJP11:QJP12 QTL11:QTL12 RDH11:RDH12 RND11:RND12 RWZ11:RWZ12 SGV11:SGV12 SQR11:SQR12 TAN11:TAN12 TKJ11:TKJ12 TUF11:TUF12 UEB11:UEB12 UNX11:UNX12 UXT11:UXT12 VHP11:VHP12 VRL11:VRL12 WBH11:WBH12 WLD11:WLD12 WUZ11:WUZ12">
      <formula1>1</formula1>
      <formula2>2000</formula2>
    </dataValidation>
    <dataValidation type="custom" allowBlank="1" showInputMessage="1" showErrorMessage="1" prompt=" - " sqref="IJ11:IJ12 SF11:SF12 ACB11:ACB12 ALX11:ALX12 AVT11:AVT12 BFP11:BFP12 BPL11:BPL12 BZH11:BZH12 CJD11:CJD12 CSZ11:CSZ12 DCV11:DCV12 DMR11:DMR12 DWN11:DWN12 EGJ11:EGJ12 EQF11:EQF12 FAB11:FAB12 FJX11:FJX12 FTT11:FTT12 GDP11:GDP12 GNL11:GNL12 GXH11:GXH12 HHD11:HHD12 HQZ11:HQZ12 IAV11:IAV12 IKR11:IKR12 IUN11:IUN12 JEJ11:JEJ12 JOF11:JOF12 JYB11:JYB12 KHX11:KHX12 KRT11:KRT12 LBP11:LBP12 LLL11:LLL12 LVH11:LVH12 MFD11:MFD12 MOZ11:MOZ12 MYV11:MYV12 NIR11:NIR12 NSN11:NSN12 OCJ11:OCJ12 OMF11:OMF12 OWB11:OWB12 PFX11:PFX12 PPT11:PPT12 PZP11:PZP12 QJL11:QJL12 QTH11:QTH12 RDD11:RDD12 RMZ11:RMZ12 RWV11:RWV12 SGR11:SGR12 SQN11:SQN12 TAJ11:TAJ12 TKF11:TKF12 TUB11:TUB12 UDX11:UDX12 UNT11:UNT12 UXP11:UXP12 VHL11:VHL12 VRH11:VRH12 WBD11:WBD12 WKZ11:WKZ12 WUV11:WUV12">
      <formula1>NA()</formula1>
      <formula2>0</formula2>
    </dataValidation>
    <dataValidation type="list" allowBlank="1" showErrorMessage="1" sqref="C2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C20:C23 IO20:IO23 SK20:SK23 ACG20:ACG23 AMC20:AMC23 AVY20:AVY23 BFU20:BFU23 BPQ20:BPQ23 BZM20:BZM23 CJI20:CJI23 CTE20:CTE23 DDA20:DDA23 DMW20:DMW23 DWS20:DWS23 EGO20:EGO23 EQK20:EQK23 FAG20:FAG23 FKC20:FKC23 FTY20:FTY23 GDU20:GDU23 GNQ20:GNQ23 GXM20:GXM23 HHI20:HHI23 HRE20:HRE23 IBA20:IBA23 IKW20:IKW23 IUS20:IUS23 JEO20:JEO23 JOK20:JOK23 JYG20:JYG23 KIC20:KIC23 KRY20:KRY23 LBU20:LBU23 LLQ20:LLQ23 LVM20:LVM23 MFI20:MFI23 MPE20:MPE23 MZA20:MZA23 NIW20:NIW23 NSS20:NSS23 OCO20:OCO23 OMK20:OMK23 OWG20:OWG23 PGC20:PGC23 PPY20:PPY23 PZU20:PZU23 QJQ20:QJQ23 QTM20:QTM23 RDI20:RDI23 RNE20:RNE23 RXA20:RXA23 SGW20:SGW23 SQS20:SQS23 TAO20:TAO23 TKK20:TKK23 TUG20:TUG23 UEC20:UEC23 UNY20:UNY23 UXU20:UXU23 VHQ20:VHQ23 VRM20:VRM23 WBI20:WBI23 WLE20:WLE23 WVA20:WVA23">
      <formula1>$AN$1:$AN$14</formula1>
    </dataValidation>
    <dataValidation type="list" allowBlank="1" showErrorMessage="1" sqref="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WVL20:WVL24 WLP20:WLP24 WBT20:WBT24 VRX20:VRX24 VIB20:VIB24 UYF20:UYF24 UOJ20:UOJ24 UEN20:UEN24 TUR20:TUR24 TKV20:TKV24 TAZ20:TAZ24 SRD20:SRD24 SHH20:SHH24 RXL20:RXL24 RNP20:RNP24 RDT20:RDT24 QTX20:QTX24 QKB20:QKB24 QAF20:QAF24 PQJ20:PQJ24 PGN20:PGN24 OWR20:OWR24 OMV20:OMV24 OCZ20:OCZ24 NTD20:NTD24 NJH20:NJH24 MZL20:MZL24 MPP20:MPP24 MFT20:MFT24 LVX20:LVX24 LMB20:LMB24 LCF20:LCF24 KSJ20:KSJ24 KIN20:KIN24 JYR20:JYR24 JOV20:JOV24 JEZ20:JEZ24 IVD20:IVD24 ILH20:ILH24 IBL20:IBL24 HRP20:HRP24 HHT20:HHT24 GXX20:GXX24 GOB20:GOB24 GEF20:GEF24 FUJ20:FUJ24 FKN20:FKN24 FAR20:FAR24 EQV20:EQV24 EGZ20:EGZ24 DXD20:DXD24 DNH20:DNH24 DDL20:DDL24 CTP20:CTP24 CJT20:CJT24 BZX20:BZX24 BQB20:BQB24 BGF20:BGF24 AWJ20:AWJ24 AMN20:AMN24 ACR20:ACR24 SV20:SV24 IZ20:IZ24">
      <formula1>$AP$1:$AP$11</formula1>
      <formula2>0</formula2>
    </dataValidation>
    <dataValidation type="list" allowBlank="1" showErrorMessage="1" sqref="C3:C7 IO3:IO7 SK3:SK7 ACG3:ACG7 AMC3:AMC7 AVY3:AVY7 BFU3:BFU7 BPQ3:BPQ7 BZM3:BZM7 CJI3:CJI7 CTE3:CTE7 DDA3:DDA7 DMW3:DMW7 DWS3:DWS7 EGO3:EGO7 EQK3:EQK7 FAG3:FAG7 FKC3:FKC7 FTY3:FTY7 GDU3:GDU7 GNQ3:GNQ7 GXM3:GXM7 HHI3:HHI7 HRE3:HRE7 IBA3:IBA7 IKW3:IKW7 IUS3:IUS7 JEO3:JEO7 JOK3:JOK7 JYG3:JYG7 KIC3:KIC7 KRY3:KRY7 LBU3:LBU7 LLQ3:LLQ7 LVM3:LVM7 MFI3:MFI7 MPE3:MPE7 MZA3:MZA7 NIW3:NIW7 NSS3:NSS7 OCO3:OCO7 OMK3:OMK7 OWG3:OWG7 PGC3:PGC7 PPY3:PPY7 PZU3:PZU7 QJQ3:QJQ7 QTM3:QTM7 RDI3:RDI7 RNE3:RNE7 RXA3:RXA7 SGW3:SGW7 SQS3:SQS7 TAO3:TAO7 TKK3:TKK7 TUG3:TUG7 UEC3:UEC7 UNY3:UNY7 UXU3:UXU7 VHQ3:VHQ7 VRM3:VRM7 WBI3:WBI7 WLE3:WLE7 WVA3:WVA7">
      <formula1>$AN$1:$AN$11</formula1>
    </dataValidation>
    <dataValidation type="list" allowBlank="1" showErrorMessage="1" sqref="IM3:IM7 SI3:SI7 ACE3:ACE7 AMA3:AMA7 AVW3:AVW7 BFS3:BFS7 BPO3:BPO7 BZK3:BZK7 CJG3:CJG7 CTC3:CTC7 DCY3:DCY7 DMU3:DMU7 DWQ3:DWQ7 EGM3:EGM7 EQI3:EQI7 FAE3:FAE7 FKA3:FKA7 FTW3:FTW7 GDS3:GDS7 GNO3:GNO7 GXK3:GXK7 HHG3:HHG7 HRC3:HRC7 IAY3:IAY7 IKU3:IKU7 IUQ3:IUQ7 JEM3:JEM7 JOI3:JOI7 JYE3:JYE7 KIA3:KIA7 KRW3:KRW7 LBS3:LBS7 LLO3:LLO7 LVK3:LVK7 MFG3:MFG7 MPC3:MPC7 MYY3:MYY7 NIU3:NIU7 NSQ3:NSQ7 OCM3:OCM7 OMI3:OMI7 OWE3:OWE7 PGA3:PGA7 PPW3:PPW7 PZS3:PZS7 QJO3:QJO7 QTK3:QTK7 RDG3:RDG7 RNC3:RNC7 RWY3:RWY7 SGU3:SGU7 SQQ3:SQQ7 TAM3:TAM7 TKI3:TKI7 TUE3:TUE7 UEA3:UEA7 UNW3:UNW7 UXS3:UXS7 VHO3:VHO7 VRK3:VRK7 WBG3:WBG7 WLC3:WLC7 WUY3:WUY7">
      <formula1>$AM$1:$AM$12</formula1>
      <formula2>0</formula2>
    </dataValidation>
    <dataValidation type="list" allowBlank="1" showErrorMessage="1" sqref="C8:C9 IO8:IO9 SK8:SK9 ACG8:ACG9 AMC8:AMC9 AVY8:AVY9 BFU8:BFU9 BPQ8:BPQ9 BZM8:BZM9 CJI8:CJI9 CTE8:CTE9 DDA8:DDA9 DMW8:DMW9 DWS8:DWS9 EGO8:EGO9 EQK8:EQK9 FAG8:FAG9 FKC8:FKC9 FTY8:FTY9 GDU8:GDU9 GNQ8:GNQ9 GXM8:GXM9 HHI8:HHI9 HRE8:HRE9 IBA8:IBA9 IKW8:IKW9 IUS8:IUS9 JEO8:JEO9 JOK8:JOK9 JYG8:JYG9 KIC8:KIC9 KRY8:KRY9 LBU8:LBU9 LLQ8:LLQ9 LVM8:LVM9 MFI8:MFI9 MPE8:MPE9 MZA8:MZA9 NIW8:NIW9 NSS8:NSS9 OCO8:OCO9 OMK8:OMK9 OWG8:OWG9 PGC8:PGC9 PPY8:PPY9 PZU8:PZU9 QJQ8:QJQ9 QTM8:QTM9 RDI8:RDI9 RNE8:RNE9 RXA8:RXA9 SGW8:SGW9 SQS8:SQS9 TAO8:TAO9 TKK8:TKK9 TUG8:TUG9 UEC8:UEC9 UNY8:UNY9 UXU8:UXU9 VHQ8:VHQ9 VRM8:VRM9 WBI8:WBI9 WLE8:WLE9 WVA8:WVA9 C24 IO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formula1>$AN$1:$AN$14</formula1>
      <formula2>0</formula2>
    </dataValidation>
    <dataValidation type="list" allowBlank="1" showErrorMessage="1" sqref="C15:C17">
      <formula1>$AN$1:$AN$10</formula1>
    </dataValidation>
    <dataValidation type="list" allowBlank="1" showInputMessage="1" showErrorMessage="1" prompt=" - " sqref="C18:C19">
      <formula1>$AN$1:$AN$14</formula1>
    </dataValidation>
    <dataValidation type="list" allowBlank="1" showErrorMessage="1" sqref="WUY20:WUY23 WLC20:WLC23 WBG20:WBG23 VRK20:VRK23 VHO20:VHO23 UXS20:UXS23 UNW20:UNW23 UEA20:UEA23 TUE20:TUE23 TKI20:TKI23 TAM20:TAM23 SQQ20:SQQ23 SGU20:SGU23 RWY20:RWY23 RNC20:RNC23 RDG20:RDG23 QTK20:QTK23 QJO20:QJO23 PZS20:PZS23 PPW20:PPW23 PGA20:PGA23 OWE20:OWE23 OMI20:OMI23 OCM20:OCM23 NSQ20:NSQ23 NIU20:NIU23 MYY20:MYY23 MPC20:MPC23 MFG20:MFG23 LVK20:LVK23 LLO20:LLO23 LBS20:LBS23 KRW20:KRW23 KIA20:KIA23 JYE20:JYE23 JOI20:JOI23 JEM20:JEM23 IUQ20:IUQ23 IKU20:IKU23 IAY20:IAY23 HRC20:HRC23 HHG20:HHG23 GXK20:GXK23 GNO20:GNO23 GDS20:GDS23 FTW20:FTW23 FKA20:FKA23 FAE20:FAE23 EQI20:EQI23 EGM20:EGM23 DWQ20:DWQ23 DMU20:DMU23 DCY20:DCY23 CTC20:CTC23 CJG20:CJG23 BZK20:BZK23 BPO20:BPO23 BFS20:BFS23 AVW20:AVW23 AMA20:AMA23 ACE20:ACE23 SI20:SI23 IM20:IM23 WUY8:WUY9 WLC8:WLC9 WBG8:WBG9 VRK8:VRK9 VHO8:VHO9 UXS8:UXS9 UNW8:UNW9 UEA8:UEA9 TUE8:TUE9 TKI8:TKI9 TAM8:TAM9 SQQ8:SQQ9 SGU8:SGU9 RWY8:RWY9 RNC8:RNC9 RDG8:RDG9 QTK8:QTK9 QJO8:QJO9 PZS8:PZS9 PPW8:PPW9 PGA8:PGA9 OWE8:OWE9 OMI8:OMI9 OCM8:OCM9 NSQ8:NSQ9 NIU8:NIU9 MYY8:MYY9 MPC8:MPC9 MFG8:MFG9 LVK8:LVK9 LLO8:LLO9 LBS8:LBS9 KRW8:KRW9 KIA8:KIA9 JYE8:JYE9 JOI8:JOI9 JEM8:JEM9 IUQ8:IUQ9 IKU8:IKU9 IAY8:IAY9 HRC8:HRC9 HHG8:HHG9 GXK8:GXK9 GNO8:GNO9 GDS8:GDS9 FTW8:FTW9 FKA8:FKA9 FAE8:FAE9 EQI8:EQI9 EGM8:EGM9 DWQ8:DWQ9 DMU8:DMU9 DCY8:DCY9 CTC8:CTC9 CJG8:CJG9 BZK8:BZK9 BPO8:BPO9 BFS8:BFS9 AVW8:AVW9 AMA8:AMA9 ACE8:ACE9 SI8:SI9 IM8:IM9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ACE2 SI2 IM2">
      <formula1>$AM$1:$AM$22</formula1>
      <formula2>0</formula2>
    </dataValidation>
    <dataValidation type="list" allowBlank="1" showInputMessage="1" showErrorMessage="1" prompt=" - " sqref="WUY11:WUY12 WLC11:WLC12 WBG11:WBG12 VRK11:VRK12 VHO11:VHO12 UXS11:UXS12 UNW11:UNW12 UEA11:UEA12 TUE11:TUE12 TKI11:TKI12 TAM11:TAM12 SQQ11:SQQ12 SGU11:SGU12 RWY11:RWY12 RNC11:RNC12 RDG11:RDG12 QTK11:QTK12 QJO11:QJO12 PZS11:PZS12 PPW11:PPW12 PGA11:PGA12 OWE11:OWE12 OMI11:OMI12 OCM11:OCM12 NSQ11:NSQ12 NIU11:NIU12 MYY11:MYY12 MPC11:MPC12 MFG11:MFG12 LVK11:LVK12 LLO11:LLO12 LBS11:LBS12 KRW11:KRW12 KIA11:KIA12 JYE11:JYE12 JOI11:JOI12 JEM11:JEM12 IUQ11:IUQ12 IKU11:IKU12 IAY11:IAY12 HRC11:HRC12 HHG11:HHG12 GXK11:GXK12 GNO11:GNO12 GDS11:GDS12 FTW11:FTW12 FKA11:FKA12 FAE11:FAE12 EQI11:EQI12 EGM11:EGM12 DWQ11:DWQ12 DMU11:DMU12 DCY11:DCY12 CTC11:CTC12 CJG11:CJG12 BZK11:BZK12 BPO11:BPO12 BFS11:BFS12 AVW11:AVW12 AMA11:AMA12 ACE11:ACE12 SI11:SI12 IM11:IM12">
      <formula1>$AM$23:$AM$26</formula1>
      <formula2>0</formula2>
    </dataValidation>
    <dataValidation type="list" allowBlank="1" showErrorMessage="1" sqref="WUY13:WUY14 WLC13:WLC14 WBG13:WBG14 VRK13:VRK14 VHO13:VHO14 UXS13:UXS14 UNW13:UNW14 UEA13:UEA14 TUE13:TUE14 TKI13:TKI14 TAM13:TAM14 SQQ13:SQQ14 SGU13:SGU14 RWY13:RWY14 RNC13:RNC14 RDG13:RDG14 QTK13:QTK14 QJO13:QJO14 PZS13:PZS14 PPW13:PPW14 PGA13:PGA14 OWE13:OWE14 OMI13:OMI14 OCM13:OCM14 NSQ13:NSQ14 NIU13:NIU14 MYY13:MYY14 MPC13:MPC14 MFG13:MFG14 LVK13:LVK14 LLO13:LLO14 LBS13:LBS14 KRW13:KRW14 KIA13:KIA14 JYE13:JYE14 JOI13:JOI14 JEM13:JEM14 IUQ13:IUQ14 IKU13:IKU14 IAY13:IAY14 HRC13:HRC14 HHG13:HHG14 GXK13:GXK14 GNO13:GNO14 GDS13:GDS14 FTW13:FTW14 FKA13:FKA14 FAE13:FAE14 EQI13:EQI14 EGM13:EGM14 DWQ13:DWQ14 DMU13:DMU14 DCY13:DCY14 CTC13:CTC14 CJG13:CJG14 BZK13:BZK14 BPO13:BPO14 BFS13:BFS14 AVW13:AVW14 AMA13:AMA14 ACE13:ACE14 SI13:SI14 IM13:IM14 WUY10 WLC10 WBG10 VRK10 VHO10 UXS10 UNW10 UEA10 TUE10 TKI10 TAM10 SQQ10 SGU10 RWY10 RNC10 RDG10 QTK10 QJO10 PZS10 PPW10 PGA10 OWE10 OMI10 OCM10 NSQ10 NIU10 MYY10 MPC10 MFG10 LVK10 LLO10 LBS10 KRW10 KIA10 JYE10 JOI10 JEM10 IUQ10 IKU10 IAY10 HRC10 HHG10 GXK10 GNO10 GDS10 FTW10 FKA10 FAE10 EQI10 EGM10 DWQ10 DMU10 DCY10 CTC10 CJG10 BZK10 BPO10 BFS10 AVW10 AMA10 ACE10 SI10 IM10">
      <formula1>$AM$23:$AM$26</formula1>
      <formula2>0</formula2>
    </dataValidation>
    <dataValidation type="list" allowBlank="1" showErrorMessage="1" sqref="C13 WVA13 WLE13 WBI13 VRM13 VHQ13 UXU13 UNY13 UEC13 TUG13 TKK13 TAO13 SQS13 SGW13 RXA13 RNE13 RDI13 QTM13 QJQ13 PZU13 PPY13 PGC13 OWG13 OMK13 OCO13 NSS13 NIW13 MZA13 MPE13 MFI13 LVM13 LLQ13 LBU13 KRY13 KIC13 JYG13 JOK13 JEO13 IUS13 IKW13 IBA13 HRE13 HHI13 GXM13 GNQ13 GDU13 FTY13 FKC13 FAG13 EQK13 EGO13 DWS13 DMW13 DDA13 CTE13 CJI13 BZM13 BPQ13 BFU13 AVY13 AMC13 ACG13 SK13 IO13">
      <formula1>$AN$23:$AN$23</formula1>
      <formula2>0</formula2>
    </dataValidation>
    <dataValidation type="list" allowBlank="1" showInputMessage="1" showErrorMessage="1" prompt=" - " sqref="WVL11:WVL12 WLP11:WLP12 WBT11:WBT12 VRX11:VRX12 VIB11:VIB12 UYF11:UYF12 UOJ11:UOJ12 UEN11:UEN12 TUR11:TUR12 TKV11:TKV12 TAZ11:TAZ12 SRD11:SRD12 SHH11:SHH12 RXL11:RXL12 RNP11:RNP12 RDT11:RDT12 QTX11:QTX12 QKB11:QKB12 QAF11:QAF12 PQJ11:PQJ12 PGN11:PGN12 OWR11:OWR12 OMV11:OMV12 OCZ11:OCZ12 NTD11:NTD12 NJH11:NJH12 MZL11:MZL12 MPP11:MPP12 MFT11:MFT12 LVX11:LVX12 LMB11:LMB12 LCF11:LCF12 KSJ11:KSJ12 KIN11:KIN12 JYR11:JYR12 JOV11:JOV12 JEZ11:JEZ12 IVD11:IVD12 ILH11:ILH12 IBL11:IBL12 HRP11:HRP12 HHT11:HHT12 GXX11:GXX12 GOB11:GOB12 GEF11:GEF12 FUJ11:FUJ12 FKN11:FKN12 FAR11:FAR12 EQV11:EQV12 EGZ11:EGZ12 DXD11:DXD12 DNH11:DNH12 DDL11:DDL12 CTP11:CTP12 CJT11:CJT12 BZX11:BZX12 BQB11:BQB12 BGF11:BGF12 AWJ11:AWJ12 AMN11:AMN12 ACR11:ACR12 SV11:SV12 IZ11:IZ12">
      <formula1>#REF!</formula1>
      <formula2>0</formula2>
    </dataValidation>
    <dataValidation type="list" allowBlank="1" showInputMessage="1" showErrorMessage="1" prompt=" - " sqref="C11:C12 WVA11:WVA12 WLE11:WLE12 WBI11:WBI12 VRM11:VRM12 VHQ11:VHQ12 UXU11:UXU12 UNY11:UNY12 UEC11:UEC12 TUG11:TUG12 TKK11:TKK12 TAO11:TAO12 SQS11:SQS12 SGW11:SGW12 RXA11:RXA12 RNE11:RNE12 RDI11:RDI12 QTM11:QTM12 QJQ11:QJQ12 PZU11:PZU12 PPY11:PPY12 PGC11:PGC12 OWG11:OWG12 OMK11:OMK12 OCO11:OCO12 NSS11:NSS12 NIW11:NIW12 MZA11:MZA12 MPE11:MPE12 MFI11:MFI12 LVM11:LVM12 LLQ11:LLQ12 LBU11:LBU12 KRY11:KRY12 KIC11:KIC12 JYG11:JYG12 JOK11:JOK12 JEO11:JEO12 IUS11:IUS12 IKW11:IKW12 IBA11:IBA12 HRE11:HRE12 HHI11:HHI12 GXM11:GXM12 GNQ11:GNQ12 GDU11:GDU12 FTY11:FTY12 FKC11:FKC12 FAG11:FAG12 EQK11:EQK12 EGO11:EGO12 DWS11:DWS12 DMW11:DMW12 DDA11:DDA12 CTE11:CTE12 CJI11:CJI12 BZM11:BZM12 BPQ11:BPQ12 BFU11:BFU12 AVY11:AVY12 AMC11:AMC12 ACG11:ACG12 SK11:SK12 IO11:IO12">
      <formula1>$AN$23:$AN$23</formula1>
      <formula2>0</formula2>
    </dataValidation>
    <dataValidation type="list" allowBlank="1" showErrorMessage="1" sqref="C10 WVA14 WLE14 WBI14 VRM14 VHQ14 UXU14 UNY14 UEC14 TUG14 TKK14 TAO14 SQS14 SGW14 RXA14 RNE14 RDI14 QTM14 QJQ14 PZU14 PPY14 PGC14 OWG14 OMK14 OCO14 NSS14 NIW14 MZA14 MPE14 MFI14 LVM14 LLQ14 LBU14 KRY14 KIC14 JYG14 JOK14 JEO14 IUS14 IKW14 IBA14 HRE14 HHI14 GXM14 GNQ14 GDU14 FTY14 FKC14 FAG14 EQK14 EGO14 DWS14 DMW14 DDA14 CTE14 CJI14 BZM14 BPQ14 BFU14 AVY14 AMC14 ACG14 SK14 IO14 C14 WVA10 WLE10 WBI10 VRM10 VHQ10 UXU10 UNY10 UEC10 TUG10 TKK10 TAO10 SQS10 SGW10 RXA10 RNE10 RDI10 QTM10 QJQ10 PZU10 PPY10 PGC10 OWG10 OMK10 OCO10 NSS10 NIW10 MZA10 MPE10 MFI10 LVM10 LLQ10 LBU10 KRY10 KIC10 JYG10 JOK10 JEO10 IUS10 IKW10 IBA10 HRE10 HHI10 GXM10 GNQ10 GDU10 FTY10 FKC10 FAG10 EQK10 EGO10 DWS10 DMW10 DDA10 CTE10 CJI10 BZM10 BPQ10 BFU10 AVY10 AMC10 ACG10 SK10 IO10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formula1>#REF!</formula1>
      <formula2>0</formula2>
    </dataValidation>
    <dataValidation type="list" allowBlank="1" showErrorMessage="1" sqref="IM24 SI24 ACE24 AMA24 AVW24 BFS24 BPO24 BZK24 CJG24 CTC24 DCY24 DMU24 DWQ24 EGM24 EQI24 FAE24 FKA24 FTW24 GDS24 GNO24 GXK24 HHG24 HRC24 IAY24 IKU24 IUQ24 JEM24 JOI24 JYE24 KIA24 KRW24 LBS24 LLO24 LVK24 MFG24 MPC24 MYY24 NIU24 NSQ24 OCM24 OMI24 OWE24 PGA24 PPW24 PZS24 QJO24 QTK24 RDG24 RNC24 RWY24 SGU24 SQQ24 TAM24 TKI24 TUE24 UEA24 UNW24 UXS24 VHO24 VRK24 WBG24 WLC24 WUY24">
      <formula1>$AM$1:$AM$24</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2020-11-12T11:41:27Z</dcterms:modified>
</cp:coreProperties>
</file>