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7"/>
  <workbookPr defaultThemeVersion="166925"/>
  <bookViews>
    <workbookView xWindow="0" yWindow="0" windowWidth="23040" windowHeight="9060" firstSheet="1" activeTab="6"/>
  </bookViews>
  <sheets>
    <sheet name="OS 56 A" sheetId="1" r:id="rId1"/>
    <sheet name=" OS 57 B" sheetId="2" r:id="rId2"/>
    <sheet name="OS 58 C" sheetId="3" r:id="rId3"/>
    <sheet name="SS 52 A" sheetId="4" r:id="rId4"/>
    <sheet name="SS 53 B" sheetId="5" r:id="rId5"/>
    <sheet name="SS 54 C" sheetId="6" r:id="rId6"/>
    <sheet name="SS 55 D"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<sst xmlns="http://schemas.openxmlformats.org/spreadsheetml/2006/main" count="670" uniqueCount="233">
  <si>
    <t>Rbr.</t>
  </si>
  <si>
    <t>Ime</t>
  </si>
  <si>
    <t>Prezime</t>
  </si>
  <si>
    <t>Školska godina</t>
  </si>
  <si>
    <t>Broj kategorije</t>
  </si>
  <si>
    <t>Razred</t>
  </si>
  <si>
    <t>Ime mentora</t>
  </si>
  <si>
    <t>Prezime mentora</t>
  </si>
  <si>
    <t>Šifra škole</t>
  </si>
  <si>
    <t>Grad</t>
  </si>
  <si>
    <t>Broj županije</t>
  </si>
  <si>
    <t>Županija</t>
  </si>
  <si>
    <t>Ostvareno mjesto</t>
  </si>
  <si>
    <t>Production écrite</t>
  </si>
  <si>
    <t>Test</t>
  </si>
  <si>
    <t>Production orale</t>
  </si>
  <si>
    <t>Bodovi</t>
  </si>
  <si>
    <t>Naziv djela</t>
  </si>
  <si>
    <t>Zadruga/Klub</t>
  </si>
  <si>
    <t>Nagrada</t>
  </si>
  <si>
    <t>Ostalo</t>
  </si>
  <si>
    <t>Ekipa</t>
  </si>
  <si>
    <t>Zaporka</t>
  </si>
  <si>
    <t>Istraživački rad</t>
  </si>
  <si>
    <t>Ime škole</t>
  </si>
  <si>
    <t>Datum rođenja</t>
  </si>
  <si>
    <t>Mjesto rođenja</t>
  </si>
  <si>
    <t>Jana</t>
  </si>
  <si>
    <t>Jančiković</t>
  </si>
  <si>
    <t>2019./2020.</t>
  </si>
  <si>
    <t>8. razred OŠ</t>
  </si>
  <si>
    <t>Tamara</t>
  </si>
  <si>
    <t>Zobenica</t>
  </si>
  <si>
    <t>Zagreb</t>
  </si>
  <si>
    <t>Grad Zagreb</t>
  </si>
  <si>
    <t>10305 SOLEIL</t>
  </si>
  <si>
    <t>10.03.2005.</t>
  </si>
  <si>
    <t>Ana</t>
  </si>
  <si>
    <t>Kostanić</t>
  </si>
  <si>
    <t>13026 POMME</t>
  </si>
  <si>
    <t>Lina</t>
  </si>
  <si>
    <t>Lenac</t>
  </si>
  <si>
    <t>04.10.2005.</t>
  </si>
  <si>
    <t>Ivna</t>
  </si>
  <si>
    <t>Salečić</t>
  </si>
  <si>
    <t>170219 CIEL</t>
  </si>
  <si>
    <t>05.04.2006.</t>
  </si>
  <si>
    <t>Lara</t>
  </si>
  <si>
    <t>Višnjić</t>
  </si>
  <si>
    <t>01075 PRSTEN</t>
  </si>
  <si>
    <t>2007./2008.</t>
  </si>
  <si>
    <t>1. razred OŠ</t>
  </si>
  <si>
    <t>Baletno-plesna škola pri Osnovnoj školi Dragutina Tadijanovića</t>
  </si>
  <si>
    <t>I. nagrada</t>
  </si>
  <si>
    <t>2008./2009.</t>
  </si>
  <si>
    <t>2. razred OŠ</t>
  </si>
  <si>
    <t>Baletno-plesna škola Vela Luka pri Osnovnoj školi Vela Luka</t>
  </si>
  <si>
    <t>II. nagrada</t>
  </si>
  <si>
    <t>2009./2010.</t>
  </si>
  <si>
    <t>3. razred OŠ</t>
  </si>
  <si>
    <t>Biskupijska klasična gimnazija Ruđera Boškovića s pravom javnosti</t>
  </si>
  <si>
    <t>III. nagrada</t>
  </si>
  <si>
    <t>2010./2011.</t>
  </si>
  <si>
    <t>4. razred OŠ</t>
  </si>
  <si>
    <t>Centar Liče Faraguna</t>
  </si>
  <si>
    <t>P</t>
  </si>
  <si>
    <t>2011./2012.</t>
  </si>
  <si>
    <t>5. razred OŠ</t>
  </si>
  <si>
    <t>Centar odgoja i obrazovanja pri Odgojnom domu Mali Lošinj</t>
  </si>
  <si>
    <t>I.</t>
  </si>
  <si>
    <t>2012./2013.</t>
  </si>
  <si>
    <t>6. razred OŠ</t>
  </si>
  <si>
    <t>Centar za odgoj i obrazovanje - Čakovec</t>
  </si>
  <si>
    <t>II.</t>
  </si>
  <si>
    <t xml:space="preserve">Luka </t>
  </si>
  <si>
    <t>Filipović</t>
  </si>
  <si>
    <t>Marina</t>
  </si>
  <si>
    <t>Grahovac</t>
  </si>
  <si>
    <t>19456 TALOS</t>
  </si>
  <si>
    <t>29.11.2005.</t>
  </si>
  <si>
    <t>Tim</t>
  </si>
  <si>
    <t>Kožar</t>
  </si>
  <si>
    <t>42321 CHATEAU</t>
  </si>
  <si>
    <t>01.11.2005.</t>
  </si>
  <si>
    <t>Nora</t>
  </si>
  <si>
    <t>Piasevoli</t>
  </si>
  <si>
    <t>11222 TOPLICE</t>
  </si>
  <si>
    <t>27.10.2005.</t>
  </si>
  <si>
    <t>Domagoj</t>
  </si>
  <si>
    <t>Puljiz</t>
  </si>
  <si>
    <t>Vedrana</t>
  </si>
  <si>
    <t>Franović</t>
  </si>
  <si>
    <t>29100 BLEU</t>
  </si>
  <si>
    <t>1/24/2006</t>
  </si>
  <si>
    <t>Karlo</t>
  </si>
  <si>
    <t>Žigmund</t>
  </si>
  <si>
    <t>45312 CHAMPAGNE</t>
  </si>
  <si>
    <t>5.8.2005.</t>
  </si>
  <si>
    <t>Tia</t>
  </si>
  <si>
    <t>Žunić</t>
  </si>
  <si>
    <t>Jasna</t>
  </si>
  <si>
    <t>Peršun Reškovac</t>
  </si>
  <si>
    <t>14045 LE MOINEAU</t>
  </si>
  <si>
    <t>14.03.2006.</t>
  </si>
  <si>
    <t>Lovro</t>
  </si>
  <si>
    <t>Lulić</t>
  </si>
  <si>
    <t>Tea</t>
  </si>
  <si>
    <t>Gverović</t>
  </si>
  <si>
    <t>12321 LA VOITURE</t>
  </si>
  <si>
    <t>Borna Luka</t>
  </si>
  <si>
    <t>Ćeramilac</t>
  </si>
  <si>
    <t>4. razred SŠ</t>
  </si>
  <si>
    <t>Jasnica</t>
  </si>
  <si>
    <t>Rebrović</t>
  </si>
  <si>
    <t>92003 CVIJET</t>
  </si>
  <si>
    <t>9.2.2002.</t>
  </si>
  <si>
    <t>2020./2021.</t>
  </si>
  <si>
    <t>Centar za odgoj i obrazovanje Lug</t>
  </si>
  <si>
    <t>Ivona</t>
  </si>
  <si>
    <t>Gracin</t>
  </si>
  <si>
    <t>3. razred SŠ</t>
  </si>
  <si>
    <t>20002 VOLTAIRE</t>
  </si>
  <si>
    <t>6. 12. 2002.</t>
  </si>
  <si>
    <t>2015./2016.</t>
  </si>
  <si>
    <t>1. razred SŠ</t>
  </si>
  <si>
    <t xml:space="preserve">Centar za odgoj i obrazovanje djece i mladeži </t>
  </si>
  <si>
    <t>Srebrna</t>
  </si>
  <si>
    <t>Iva</t>
  </si>
  <si>
    <t>Kanjir</t>
  </si>
  <si>
    <t>Kristina</t>
  </si>
  <si>
    <t>Lešić</t>
  </si>
  <si>
    <t>19022 KIKI</t>
  </si>
  <si>
    <t>19.02.2003.</t>
  </si>
  <si>
    <t>2017./2018.</t>
  </si>
  <si>
    <t>Centar za odgoj i obrazovanje Goljak</t>
  </si>
  <si>
    <t>Marković</t>
  </si>
  <si>
    <t>55555 SHAKIRA</t>
  </si>
  <si>
    <t>4.9.2002.</t>
  </si>
  <si>
    <t>2014./2015.</t>
  </si>
  <si>
    <t>Centar za odgoj i obrazovanje - Velika Gorica</t>
  </si>
  <si>
    <t>Zlatna</t>
  </si>
  <si>
    <t>Nuša</t>
  </si>
  <si>
    <t>Vručinić</t>
  </si>
  <si>
    <t xml:space="preserve">Ivana </t>
  </si>
  <si>
    <t>Čubrilo</t>
  </si>
  <si>
    <t>2018./2019.</t>
  </si>
  <si>
    <t>Centar za odgoj i obrazovanje Ivan Štark</t>
  </si>
  <si>
    <t>Luka</t>
  </si>
  <si>
    <t>Baniček</t>
  </si>
  <si>
    <t xml:space="preserve">Loreana </t>
  </si>
  <si>
    <t>Selišek Butina</t>
  </si>
  <si>
    <t>12000 MERSAULT</t>
  </si>
  <si>
    <t>XV. Gimnazija - Zagreb</t>
  </si>
  <si>
    <t xml:space="preserve">7.2.2002. </t>
  </si>
  <si>
    <t>Druga srednja škola - Beli Manastir</t>
  </si>
  <si>
    <t>Ema</t>
  </si>
  <si>
    <t>Buljan</t>
  </si>
  <si>
    <t xml:space="preserve">Veronika </t>
  </si>
  <si>
    <t>Varenina Delija</t>
  </si>
  <si>
    <t>Sinj</t>
  </si>
  <si>
    <t>Splitsko-dalmatinska</t>
  </si>
  <si>
    <t>12345 GIUERNI</t>
  </si>
  <si>
    <t>Gimnazija Sinj</t>
  </si>
  <si>
    <t>19.3.2003.</t>
  </si>
  <si>
    <t>2013./2014.</t>
  </si>
  <si>
    <t>7. razred OŠ</t>
  </si>
  <si>
    <t>Centar za odgoj i obrazovanje - Rijeka</t>
  </si>
  <si>
    <t>III.</t>
  </si>
  <si>
    <t xml:space="preserve">Lana </t>
  </si>
  <si>
    <t>Hlavica</t>
  </si>
  <si>
    <t>Ivana</t>
  </si>
  <si>
    <t>Panizza Tomljanović</t>
  </si>
  <si>
    <t>Rijeka</t>
  </si>
  <si>
    <t>Primorsko-goranska</t>
  </si>
  <si>
    <t>56321 CLAVICULA</t>
  </si>
  <si>
    <t>Prva sušačka hrvatska gimnazija u Rijeci</t>
  </si>
  <si>
    <t>11.10.2001.</t>
  </si>
  <si>
    <t>2027./2028.</t>
  </si>
  <si>
    <t>Centar za odgoj i obrazovanje Tomislav Špoljar</t>
  </si>
  <si>
    <t>Lucija</t>
  </si>
  <si>
    <t>Kuvedžić</t>
  </si>
  <si>
    <t>Davorka</t>
  </si>
  <si>
    <t>Franić</t>
  </si>
  <si>
    <t>06050 STOLAC</t>
  </si>
  <si>
    <t>XVI. gimnazija - Zagreb</t>
  </si>
  <si>
    <t>30.06.2002.</t>
  </si>
  <si>
    <t>Ekonomska škola - Velika Gorica</t>
  </si>
  <si>
    <t>Josipa</t>
  </si>
  <si>
    <t>Radeljak</t>
  </si>
  <si>
    <t>1521 AVENGERS</t>
  </si>
  <si>
    <t>15.07.2001.</t>
  </si>
  <si>
    <t>2029./2030.</t>
  </si>
  <si>
    <t>Centar za odgoj i obrazovanje Zajezda</t>
  </si>
  <si>
    <t>Dora</t>
  </si>
  <si>
    <t>Šahbazović</t>
  </si>
  <si>
    <t>Galjina</t>
  </si>
  <si>
    <t>Venturin</t>
  </si>
  <si>
    <t>07890 ŽUTA</t>
  </si>
  <si>
    <t>Klasična gimnazija - Zagreb</t>
  </si>
  <si>
    <t>8.11.2001.</t>
  </si>
  <si>
    <t>Gospić</t>
  </si>
  <si>
    <t>Eloise</t>
  </si>
  <si>
    <t>Habek</t>
  </si>
  <si>
    <t>66022 LUNE</t>
  </si>
  <si>
    <t>6.6.2002.</t>
  </si>
  <si>
    <t xml:space="preserve">Nika </t>
  </si>
  <si>
    <t>Kraljević</t>
  </si>
  <si>
    <t>12345 GAVIN</t>
  </si>
  <si>
    <t>Gioia</t>
  </si>
  <si>
    <t>Gruber</t>
  </si>
  <si>
    <t>Nataša</t>
  </si>
  <si>
    <t>Pavković</t>
  </si>
  <si>
    <t>Primorsko - goranska</t>
  </si>
  <si>
    <t>0904 G</t>
  </si>
  <si>
    <t>09.04.2003.</t>
  </si>
  <si>
    <t xml:space="preserve">Kate </t>
  </si>
  <si>
    <t>Kragić</t>
  </si>
  <si>
    <t>Helena</t>
  </si>
  <si>
    <t>Stamenov</t>
  </si>
  <si>
    <t>Split</t>
  </si>
  <si>
    <t>14325 DUPIN</t>
  </si>
  <si>
    <t>29.07.2001.</t>
  </si>
  <si>
    <t xml:space="preserve">Split </t>
  </si>
  <si>
    <t xml:space="preserve">Iva </t>
  </si>
  <si>
    <t>Šimunović</t>
  </si>
  <si>
    <t>Dina</t>
  </si>
  <si>
    <t>Butijer</t>
  </si>
  <si>
    <t>Dubrovnik</t>
  </si>
  <si>
    <t>DNŽ</t>
  </si>
  <si>
    <t>10072 BONY</t>
  </si>
  <si>
    <t>10.7.2002.</t>
  </si>
  <si>
    <t>42002 STREETS</t>
  </si>
  <si>
    <t>04105 SOVA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</si>
</sst>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1">
    <font>
      <sz val="11"/>
      <color theme="1"/>
      <name val="Calibri"/>
      <family val="2"/>
      <scheme val="minor"/>
    </font>
    <font>
      <sz val="10"/>
      <name val="Arial"/>
      <family val="2"/>
    </font>
    <font>
      <sz val="12"/>
      <color indexed="8"/>
      <name val="Arial"/>
      <family val="2"/>
    </font>
    <font>
      <sz val="12"/>
      <color theme="1"/>
      <name val="Arial"/>
      <family val="2"/>
    </font>
    <font>
      <b/>
      <sz val="12"/>
      <color indexed="9"/>
      <name val="Arial"/>
      <family val="2"/>
    </font>
    <font>
      <sz val="12"/>
      <color indexed="9"/>
      <name val="Arial"/>
      <family val="2"/>
    </font>
    <font>
      <sz val="12"/>
      <color rgb="FF000000"/>
      <name val="Arial"/>
      <family val="2"/>
    </font>
    <font>
      <b/>
      <sz val="12"/>
      <color rgb="FF000000"/>
      <name val="Arial"/>
      <family val="2"/>
    </font>
    <font>
      <b/>
      <sz val="12"/>
      <color indexed="8"/>
      <name val="Arial"/>
      <family val="2"/>
    </font>
    <font>
      <sz val="12"/>
      <name val="Arial"/>
      <family val="2"/>
    </font>
    <font>
      <sz val="12"/>
      <color rgb="FFFF0000"/>
      <name val="Arial"/>
      <family val="2"/>
    </font>
  </fonts>
  <fills count="4">
    <fill>
      <patternFill/>
    </fill>
    <fill>
      <patternFill patternType="gray125"/>
    </fill>
    <fill>
      <patternFill patternType="solid">
        <fgColor indexed="55"/>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9">
    <xf numFmtId="0" fontId="0" fillId="0" borderId="0" xfId="0"/>
    <xf numFmtId="0" fontId="2" fillId="0" borderId="0" xfId="0" applyFont="1" applyFill="1"/>
    <xf numFmtId="0" fontId="3" fillId="0" borderId="0" xfId="0" applyFont="1" applyFill="1" applyProtection="1">
      <protection/>
    </xf>
    <xf numFmtId="0" fontId="3" fillId="0" borderId="0" xfId="0" applyFont="1"/>
    <xf numFmtId="1" fontId="4" fillId="2" borderId="1" xfId="0" applyNumberFormat="1" applyFont="1" applyFill="1" applyBorder="1" applyAlignment="1" applyProtection="1">
      <alignment horizontal="center"/>
      <protection/>
    </xf>
    <xf numFmtId="0" fontId="4" fillId="2" borderId="1" xfId="0" applyFont="1" applyFill="1" applyBorder="1" applyAlignment="1" applyProtection="1">
      <alignment horizontal="center"/>
      <protection/>
    </xf>
    <xf numFmtId="0" fontId="5" fillId="0" borderId="0" xfId="0" applyFont="1" applyFill="1" applyProtection="1">
      <protection/>
    </xf>
    <xf numFmtId="0" fontId="5" fillId="2" borderId="0" xfId="0" applyFont="1" applyFill="1" applyProtection="1">
      <protection/>
    </xf>
    <xf numFmtId="0" fontId="7" fillId="0" borderId="0" xfId="0" applyFont="1" applyAlignment="1">
      <alignment horizontal="center"/>
    </xf>
    <xf numFmtId="0" fontId="7" fillId="0" borderId="0" xfId="0" applyFont="1"/>
    <xf numFmtId="1" fontId="2" fillId="0" borderId="0" xfId="0" applyNumberFormat="1" applyFont="1" applyFill="1" applyAlignment="1" applyProtection="1">
      <alignment horizontal="center"/>
      <protection/>
    </xf>
    <xf numFmtId="0" fontId="3" fillId="0" borderId="0" xfId="0" applyFont="1" applyFill="1" applyAlignment="1" applyProtection="1">
      <alignment horizontal="center"/>
      <protection/>
    </xf>
    <xf numFmtId="1" fontId="3" fillId="0" borderId="0" xfId="0" applyNumberFormat="1" applyFont="1" applyFill="1" applyAlignment="1" applyProtection="1">
      <alignment horizontal="center"/>
      <protection/>
    </xf>
    <xf numFmtId="0" fontId="4" fillId="2" borderId="2" xfId="0" applyFont="1" applyFill="1" applyBorder="1" applyAlignment="1" applyProtection="1">
      <alignment horizontal="center"/>
      <protection/>
    </xf>
    <xf numFmtId="0" fontId="3" fillId="0" borderId="0" xfId="0" applyFont="1" applyFill="1"/>
    <xf numFmtId="1" fontId="3" fillId="0" borderId="0"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2" fillId="0" borderId="0" xfId="0" applyFont="1" applyFill="1" applyBorder="1"/>
    <xf numFmtId="0" fontId="9" fillId="0" borderId="0" xfId="0" applyFont="1" applyFill="1" applyBorder="1"/>
    <xf numFmtId="1" fontId="2" fillId="0" borderId="0" xfId="0" applyNumberFormat="1" applyFont="1" applyFill="1" applyBorder="1" applyAlignment="1">
      <alignment horizontal="center"/>
    </xf>
    <xf numFmtId="0" fontId="2" fillId="0" borderId="0"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4" fillId="2" borderId="1" xfId="0" applyFont="1" applyFill="1" applyBorder="1" applyAlignment="1" applyProtection="1">
      <alignment horizontal="left"/>
      <protection/>
    </xf>
    <xf numFmtId="1" fontId="4" fillId="2" borderId="1" xfId="0" applyNumberFormat="1" applyFont="1" applyFill="1" applyBorder="1" applyAlignment="1" applyProtection="1">
      <alignment horizontal="left"/>
      <protection/>
    </xf>
    <xf numFmtId="1" fontId="3" fillId="0" borderId="0" xfId="0" applyNumberFormat="1" applyFont="1" applyFill="1" applyAlignment="1" applyProtection="1">
      <alignment horizontal="left"/>
      <protection/>
    </xf>
    <xf numFmtId="0" fontId="2" fillId="0" borderId="0" xfId="0" applyFont="1" applyFill="1" applyAlignment="1">
      <alignment horizontal="center"/>
    </xf>
    <xf numFmtId="0" fontId="3" fillId="0" borderId="0" xfId="0" applyFont="1" applyFill="1" applyAlignment="1" applyProtection="1">
      <alignment horizontal="left"/>
      <protection/>
    </xf>
    <xf numFmtId="0" fontId="2" fillId="0" borderId="0" xfId="0" applyFont="1" applyFill="1" applyAlignment="1">
      <alignment horizontal="left"/>
    </xf>
    <xf numFmtId="0" fontId="2" fillId="0" borderId="0" xfId="0" applyFont="1" applyFill="1" applyBorder="1" applyAlignment="1">
      <alignment horizontal="left"/>
    </xf>
    <xf numFmtId="0" fontId="5" fillId="0" borderId="0" xfId="0" applyFont="1" applyFill="1" applyAlignment="1" applyProtection="1">
      <alignment horizontal="center"/>
      <protection/>
    </xf>
    <xf numFmtId="0" fontId="5" fillId="2" borderId="0" xfId="0" applyFont="1" applyFill="1" applyAlignment="1" applyProtection="1">
      <alignment horizontal="center"/>
      <protection/>
    </xf>
    <xf numFmtId="1" fontId="4" fillId="2" borderId="0" xfId="0" applyNumberFormat="1"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3" fillId="0" borderId="0" xfId="0" applyFont="1" applyBorder="1"/>
    <xf numFmtId="0" fontId="3" fillId="0" borderId="0" xfId="0" applyFont="1" applyBorder="1" applyAlignment="1">
      <alignment horizontal="center"/>
    </xf>
    <xf numFmtId="1" fontId="9" fillId="0" borderId="0" xfId="0" applyNumberFormat="1" applyFont="1" applyFill="1" applyBorder="1" applyAlignment="1">
      <alignment horizontal="center"/>
    </xf>
    <xf numFmtId="0" fontId="2" fillId="0" borderId="0" xfId="0" applyFont="1" applyBorder="1"/>
    <xf numFmtId="0" fontId="2" fillId="0" borderId="0" xfId="0" applyFont="1" applyBorder="1" applyAlignment="1">
      <alignment horizontal="center"/>
    </xf>
    <xf numFmtId="1" fontId="2" fillId="0" borderId="0" xfId="0" applyNumberFormat="1" applyFont="1" applyFill="1" applyBorder="1" applyAlignment="1" applyProtection="1">
      <alignment horizontal="center"/>
      <protection/>
    </xf>
    <xf numFmtId="0" fontId="3" fillId="0" borderId="0" xfId="0" applyFont="1" applyFill="1" applyBorder="1" applyProtection="1">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horizontal="center"/>
      <protection/>
    </xf>
    <xf numFmtId="0" fontId="5" fillId="0" borderId="0" xfId="0" applyFont="1" applyFill="1" applyBorder="1" applyProtection="1">
      <protection/>
    </xf>
    <xf numFmtId="0" fontId="4" fillId="2" borderId="0" xfId="0" applyFont="1" applyFill="1" applyBorder="1" applyAlignment="1" applyProtection="1">
      <alignment horizontal="left"/>
      <protection/>
    </xf>
    <xf numFmtId="0" fontId="5" fillId="2" borderId="0" xfId="0" applyFont="1" applyFill="1" applyBorder="1" applyProtection="1">
      <protection/>
    </xf>
    <xf numFmtId="0" fontId="3" fillId="0" borderId="0" xfId="0" applyFont="1" applyFill="1" applyBorder="1" applyAlignment="1">
      <alignment horizontal="left"/>
    </xf>
    <xf numFmtId="0" fontId="10" fillId="0" borderId="0" xfId="0" applyFont="1" applyFill="1" applyBorder="1"/>
    <xf numFmtId="14" fontId="3" fillId="0" borderId="0" xfId="0" applyNumberFormat="1" applyFont="1" applyFill="1" applyBorder="1" applyAlignment="1">
      <alignment horizontal="left"/>
    </xf>
    <xf numFmtId="1" fontId="3" fillId="3" borderId="0" xfId="0" applyNumberFormat="1" applyFont="1" applyFill="1" applyBorder="1" applyAlignment="1">
      <alignment horizontal="center"/>
    </xf>
    <xf numFmtId="0" fontId="3" fillId="3" borderId="0" xfId="0" applyFont="1" applyFill="1" applyBorder="1"/>
    <xf numFmtId="0" fontId="3" fillId="3" borderId="0" xfId="0" applyFont="1" applyFill="1" applyBorder="1" applyAlignment="1">
      <alignment horizontal="center"/>
    </xf>
    <xf numFmtId="0" fontId="0" fillId="3" borderId="0" xfId="0" applyFill="1" applyBorder="1"/>
    <xf numFmtId="0" fontId="0" fillId="3" borderId="0" xfId="0" applyFill="1" applyBorder="1" applyAlignment="1">
      <alignment horizontal="left"/>
    </xf>
    <xf numFmtId="0" fontId="10" fillId="0" borderId="0" xfId="0" applyFont="1" applyFill="1" applyBorder="1" applyProtection="1">
      <protection/>
    </xf>
    <xf numFmtId="0" fontId="3" fillId="0" borderId="0" xfId="0" applyFont="1" applyBorder="1" applyAlignment="1">
      <alignment horizontal="left"/>
    </xf>
    <xf numFmtId="0" fontId="2" fillId="0" borderId="0" xfId="0" applyFont="1" applyBorder="1" applyAlignment="1">
      <alignment horizontal="left"/>
    </xf>
    <xf numFmtId="0" fontId="3" fillId="0" borderId="0" xfId="21" applyFont="1" applyFill="1" applyBorder="1" applyAlignment="1">
      <alignment horizontal="left"/>
      <protection/>
    </xf>
    <xf numFmtId="0" fontId="3" fillId="0" borderId="0" xfId="0" applyNumberFormat="1" applyFont="1" applyFill="1" applyBorder="1" applyAlignment="1">
      <alignment horizontal="center"/>
    </xf>
    <xf numFmtId="0" fontId="3" fillId="0" borderId="0" xfId="0" applyFont="1" applyFill="1" applyBorder="1" applyAlignment="1">
      <alignment wrapText="1"/>
    </xf>
    <xf numFmtId="0" fontId="10" fillId="0" borderId="0" xfId="0" applyFont="1" applyFill="1"/>
    <xf numFmtId="0" fontId="9" fillId="0" borderId="0" xfId="0" applyFont="1" applyFill="1" applyBorder="1" applyAlignment="1">
      <alignment horizontal="center"/>
    </xf>
    <xf numFmtId="0" fontId="9" fillId="0" borderId="0" xfId="0" applyFont="1" applyFill="1" applyBorder="1" applyAlignment="1">
      <alignment horizontal="left"/>
    </xf>
    <xf numFmtId="0" fontId="6" fillId="0" borderId="0" xfId="0" applyFont="1" applyFill="1" applyBorder="1" applyAlignment="1">
      <alignment horizontal="left"/>
    </xf>
    <xf numFmtId="0" fontId="3" fillId="0" borderId="0" xfId="22" applyFont="1" applyFill="1" applyBorder="1">
      <alignment/>
      <protection/>
    </xf>
    <xf numFmtId="14" fontId="2" fillId="0" borderId="0" xfId="0" applyNumberFormat="1" applyFont="1" applyFill="1" applyAlignment="1">
      <alignment horizontal="left"/>
    </xf>
    <xf numFmtId="0" fontId="2" fillId="0" borderId="0" xfId="0" applyFont="1" applyFill="1" applyBorder="1" applyProtection="1">
      <protection/>
    </xf>
    <xf numFmtId="0" fontId="3" fillId="0" borderId="0" xfId="23" applyFont="1" applyFill="1" applyBorder="1" applyAlignment="1">
      <alignment horizontal="left" vertical="center"/>
      <protection/>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Alignment="1">
      <alignment horizontal="center" vertical="center"/>
    </xf>
    <xf numFmtId="0" fontId="9" fillId="0" borderId="0" xfId="0" applyFont="1" applyFill="1" applyBorder="1" applyProtection="1">
      <protection/>
    </xf>
    <xf numFmtId="14" fontId="6" fillId="0" borderId="0" xfId="0" applyNumberFormat="1" applyFont="1" applyFill="1" applyAlignment="1">
      <alignment horizontal="left"/>
    </xf>
    <xf numFmtId="0" fontId="3" fillId="0" borderId="0" xfId="0" applyFont="1" applyFill="1" applyAlignment="1">
      <alignment horizontal="center"/>
    </xf>
    <xf numFmtId="0" fontId="3" fillId="0" borderId="0" xfId="0" applyFont="1" applyFill="1" applyAlignment="1" applyProtection="1">
      <alignment horizontal="center" vertical="center"/>
      <protection/>
    </xf>
    <xf numFmtId="0" fontId="4" fillId="2" borderId="0" xfId="0" applyFont="1" applyFill="1" applyBorder="1" applyAlignment="1" applyProtection="1">
      <alignment horizontal="center" vertical="center"/>
      <protection/>
    </xf>
    <xf numFmtId="1" fontId="2" fillId="0" borderId="0" xfId="0" applyNumberFormat="1" applyFont="1" applyFill="1" applyBorder="1" applyAlignment="1">
      <alignment horizontal="left"/>
    </xf>
    <xf numFmtId="14" fontId="6" fillId="0" borderId="0" xfId="0" applyNumberFormat="1" applyFont="1" applyFill="1" applyBorder="1" applyAlignment="1">
      <alignment horizontal="left"/>
    </xf>
    <xf numFmtId="1" fontId="2" fillId="0" borderId="0" xfId="0" applyNumberFormat="1" applyFont="1" applyBorder="1" applyAlignment="1">
      <alignment horizontal="left"/>
    </xf>
    <xf numFmtId="0" fontId="6" fillId="0" borderId="0" xfId="0" applyFont="1" applyBorder="1" applyAlignment="1">
      <alignment horizontal="left"/>
    </xf>
    <xf numFmtId="14" fontId="6" fillId="0" borderId="0" xfId="0" applyNumberFormat="1" applyFont="1" applyBorder="1" applyAlignment="1">
      <alignment horizontal="left"/>
    </xf>
    <xf numFmtId="14" fontId="2" fillId="0" borderId="0" xfId="0" applyNumberFormat="1" applyFont="1" applyFill="1" applyBorder="1" applyAlignment="1">
      <alignment horizontal="left"/>
    </xf>
    <xf numFmtId="1" fontId="3" fillId="0" borderId="0" xfId="0" applyNumberFormat="1" applyFont="1" applyFill="1" applyBorder="1" applyAlignment="1">
      <alignment horizontal="left"/>
    </xf>
    <xf numFmtId="0" fontId="6" fillId="0" borderId="0" xfId="0" applyFont="1" applyFill="1" applyBorder="1"/>
    <xf numFmtId="0" fontId="3" fillId="0" borderId="0" xfId="21" applyFont="1" applyFill="1" applyBorder="1">
      <alignment/>
      <protection/>
    </xf>
    <xf numFmtId="0" fontId="3" fillId="0" borderId="0" xfId="20" applyFont="1" applyFill="1" applyBorder="1">
      <alignment/>
      <protection/>
    </xf>
    <xf numFmtId="1" fontId="2" fillId="0" borderId="0" xfId="0" applyNumberFormat="1" applyFont="1" applyFill="1"/>
    <xf numFmtId="164" fontId="2" fillId="0" borderId="0" xfId="0" applyNumberFormat="1" applyFont="1" applyFill="1" applyAlignment="1">
      <alignment horizontal="left"/>
    </xf>
    <xf numFmtId="164" fontId="3" fillId="0" borderId="0" xfId="0" applyNumberFormat="1" applyFont="1" applyFill="1" applyBorder="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8"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8" fillId="0" borderId="0" xfId="0" applyFont="1" applyFill="1" applyAlignment="1" applyProtection="1">
      <alignment horizontal="center"/>
      <protection/>
    </xf>
  </cellXfs>
  <cellStyles count="10">
    <cellStyle name="Normal" xfId="0"/>
    <cellStyle name="Percent" xfId="15"/>
    <cellStyle name="Currency" xfId="16"/>
    <cellStyle name="Currency [0]" xfId="17"/>
    <cellStyle name="Comma" xfId="18"/>
    <cellStyle name="Comma [0]" xfId="19"/>
    <cellStyle name="Normalno 2" xfId="20"/>
    <cellStyle name="Normal 2" xfId="21"/>
    <cellStyle name="Normal 2 2" xfId="22"/>
    <cellStyle name="Normalno 6"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19050</xdr:rowOff>
    </xdr:from>
    <xdr:to>
      <xdr:col>3</xdr:col>
      <xdr:colOff>1095375</xdr:colOff>
      <xdr:row>4</xdr:row>
      <xdr:rowOff>142875</xdr:rowOff>
    </xdr:to>
    <xdr:pic>
      <xdr:nvPicPr>
        <xdr:cNvPr id="2"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543050" y="19050"/>
          <a:ext cx="21812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66675</xdr:rowOff>
    </xdr:from>
    <xdr:to>
      <xdr:col>3</xdr:col>
      <xdr:colOff>771525</xdr:colOff>
      <xdr:row>5</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90600" y="66675"/>
          <a:ext cx="17907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66675</xdr:rowOff>
    </xdr:from>
    <xdr:to>
      <xdr:col>3</xdr:col>
      <xdr:colOff>1447800</xdr:colOff>
      <xdr:row>5</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9725" y="66675"/>
          <a:ext cx="2447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152400</xdr:rowOff>
    </xdr:from>
    <xdr:to>
      <xdr:col>3</xdr:col>
      <xdr:colOff>1009650</xdr:colOff>
      <xdr:row>5</xdr:row>
      <xdr:rowOff>95250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9725" y="152400"/>
          <a:ext cx="2114550" cy="895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85725</xdr:rowOff>
    </xdr:from>
    <xdr:to>
      <xdr:col>3</xdr:col>
      <xdr:colOff>400050</xdr:colOff>
      <xdr:row>5</xdr:row>
      <xdr:rowOff>180975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238125"/>
          <a:ext cx="1019175" cy="8572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133350</xdr:rowOff>
    </xdr:from>
    <xdr:to>
      <xdr:col>3</xdr:col>
      <xdr:colOff>1019175</xdr:colOff>
      <xdr:row>5</xdr:row>
      <xdr:rowOff>28575</xdr:rowOff>
    </xdr:to>
    <xdr:pic>
      <xdr:nvPicPr>
        <xdr:cNvPr id="2" name="Picture 1"/>
        <xdr:cNvPicPr preferRelativeResize="1">
          <a:picLocks noChangeAspect="1"/>
        </xdr:cNvPicPr>
      </xdr:nvPicPr>
      <xdr:blipFill>
        <a:blip r:embed="rId1"/>
        <a:stretch>
          <a:fillRect/>
        </a:stretch>
      </xdr:blipFill>
      <xdr:spPr bwMode="auto">
        <a:xfrm>
          <a:off x="1419225" y="133350"/>
          <a:ext cx="1971675" cy="895350"/>
        </a:xfrm>
        <a:prstGeom prst="rect">
          <a:avLst/>
        </a:prstGeom>
        <a:noFill/>
        <a:ln w="9525">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0</xdr:row>
      <xdr:rowOff>66675</xdr:rowOff>
    </xdr:from>
    <xdr:to>
      <xdr:col>3</xdr:col>
      <xdr:colOff>1123950</xdr:colOff>
      <xdr:row>5</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00200" y="66675"/>
          <a:ext cx="2200275" cy="8953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orisnik\Downloads\.ptmp178531\O&#352;_&#381;upanijsko%20natjecanje%20iz%20francuskog%20jezika%20(Grad%20Zagreb).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Korisnik\Downloads\.ptmp178531\S&#352;_gimnazije_&#381;upanijsko%20natjecanje_Dubrova&#269;ko%20neretvansk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Users\Ankica\AppData\Local\Microsoft\Windows\INetCache\IE\ORMY5UKU\FRANCUSKI_NATJECANJE_I_GIM_REZULTATI%20(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Users\Ankica\AppData\Local\Microsoft\Windows\INetCache\IE\TORMF5RD\tablica%20nastavlja&#269;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Users\Ankica\AppData\Local\Microsoft\Windows\INetCache\IE\ORMY5UKU\LISTA%20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Users\Ankica\AppData\Local\Microsoft\Windows\INetCache\IE\ORMY5UKU\&#352;N%20FR%20IV_gimnazija%20LISTA%20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Users\Ankica\AppData\Local\Microsoft\Windows\INetCache\IE\GBJRUBOG\&#352;N%20FR%20IV_gimnazija%20LISTA%20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Korisnik\Downloads\.ptmp178531\S&#352;%20kategorija%2052,53,54%20Zagreb.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Kompjuter\AppData\Local\Microsoft\Windows\INetCache\Content.Outlook\ZUAN2YSY\Tablica%20strukovne%20&#353;kol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Korisnik\Downloads\.ptmp178531\S&#352;_KATEGORIJA%2055_Splitsko%20dalmatins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56"/>
      <sheetName val="57"/>
      <sheetName val="58"/>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lista A"/>
      <sheetName val="lista B"/>
      <sheetName val="lista C"/>
      <sheetName val="Sheet2"/>
    </sheetNames>
    <sheetDataSet>
      <sheetData sheetId="0" refreshError="1"/>
      <sheetData sheetId="1" refreshError="1"/>
      <sheetData sheetId="2" refreshError="1"/>
      <sheetData sheetId="3">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0</v>
          </cell>
          <cell r="B234" t="str">
            <v>Nepoznata</v>
          </cell>
        </row>
        <row r="235">
          <cell r="A235">
            <v>2629</v>
          </cell>
          <cell r="B235" t="str">
            <v>Obrtna tehnička škola - Split</v>
          </cell>
        </row>
        <row r="236">
          <cell r="A236">
            <v>2743</v>
          </cell>
          <cell r="B236" t="str">
            <v>Obrtnička i industrijska graditeljska škola - Zagreb</v>
          </cell>
        </row>
        <row r="237">
          <cell r="A237">
            <v>2401</v>
          </cell>
          <cell r="B237" t="str">
            <v>Obrtnička i tehnička škola - Ogulin</v>
          </cell>
        </row>
        <row r="238">
          <cell r="A238">
            <v>2434</v>
          </cell>
          <cell r="B238" t="str">
            <v>Obrtnička škola - Bjelovar</v>
          </cell>
        </row>
        <row r="239">
          <cell r="A239">
            <v>2674</v>
          </cell>
          <cell r="B239" t="str">
            <v>Obrtnička škola - Dubrovnik</v>
          </cell>
        </row>
        <row r="240">
          <cell r="A240">
            <v>2423</v>
          </cell>
          <cell r="B240" t="str">
            <v>Obrtnička škola - Koprivnica</v>
          </cell>
        </row>
        <row r="241">
          <cell r="A241">
            <v>2449</v>
          </cell>
          <cell r="B241" t="str">
            <v>Obrtnička škola - Opatija</v>
          </cell>
        </row>
        <row r="242">
          <cell r="A242">
            <v>2556</v>
          </cell>
          <cell r="B242" t="str">
            <v>Obrtnička škola - Osijek</v>
          </cell>
        </row>
        <row r="243">
          <cell r="A243">
            <v>2500</v>
          </cell>
          <cell r="B243" t="str">
            <v>Obrtnička škola - Požega</v>
          </cell>
        </row>
        <row r="244">
          <cell r="A244">
            <v>2384</v>
          </cell>
          <cell r="B244" t="str">
            <v>Obrtnička škola - Sisak</v>
          </cell>
        </row>
        <row r="245">
          <cell r="A245">
            <v>2508</v>
          </cell>
          <cell r="B245" t="str">
            <v>Obrtnička škola - Slavonski Brod</v>
          </cell>
        </row>
        <row r="246">
          <cell r="A246">
            <v>2618</v>
          </cell>
          <cell r="B246" t="str">
            <v>Obrtnička škola - Split</v>
          </cell>
        </row>
        <row r="247">
          <cell r="A247">
            <v>2526</v>
          </cell>
          <cell r="B247" t="str">
            <v>Obrtnička škola Gojka Matuline - Zadar</v>
          </cell>
        </row>
        <row r="248">
          <cell r="A248">
            <v>2741</v>
          </cell>
          <cell r="B248" t="str">
            <v>Obrtnička škola za osobne usluge - Zagreb</v>
          </cell>
        </row>
        <row r="249">
          <cell r="A249">
            <v>2594</v>
          </cell>
          <cell r="B249" t="str">
            <v>Obrtničko - industrijska škola - Županja</v>
          </cell>
        </row>
        <row r="250">
          <cell r="A250">
            <v>2599</v>
          </cell>
          <cell r="B250" t="str">
            <v>Obrtničko-industrijska škola u Imotskom </v>
          </cell>
        </row>
        <row r="251">
          <cell r="A251">
            <v>3168</v>
          </cell>
          <cell r="B251" t="str">
            <v>Opća privatna gimnazija - Zagreb</v>
          </cell>
        </row>
        <row r="252">
          <cell r="A252">
            <v>2935</v>
          </cell>
          <cell r="B252" t="str">
            <v>Osnovna glazbena škola - Metković</v>
          </cell>
        </row>
        <row r="253">
          <cell r="A253">
            <v>1028</v>
          </cell>
          <cell r="B253" t="str">
            <v>Osnovna glazbena škola - Pakrac</v>
          </cell>
        </row>
        <row r="254">
          <cell r="A254">
            <v>452</v>
          </cell>
          <cell r="B254" t="str">
            <v>Osnovna glazbena škola - pučko otvoreno učilište Dragutin Novak</v>
          </cell>
        </row>
        <row r="255">
          <cell r="A255">
            <v>2081</v>
          </cell>
          <cell r="B255" t="str">
            <v>Osnovna glazbena škola (pri Pučkom otvorenom učilištu Ploče)</v>
          </cell>
        </row>
        <row r="256">
          <cell r="A256">
            <v>69</v>
          </cell>
          <cell r="B256" t="str">
            <v>Osnovna glazbena škola (pri Pučkom otvorenom učilištu Vrbovec)</v>
          </cell>
        </row>
        <row r="257">
          <cell r="A257">
            <v>805</v>
          </cell>
          <cell r="B257" t="str">
            <v>Osnovna glazbena škola Aleksandra Jug - Matić</v>
          </cell>
        </row>
        <row r="258">
          <cell r="A258">
            <v>2949</v>
          </cell>
          <cell r="B258" t="str">
            <v>Osnovna glazbena škola Beli Manastir</v>
          </cell>
        </row>
        <row r="259">
          <cell r="A259">
            <v>258</v>
          </cell>
          <cell r="B259" t="str">
            <v>Osnovna glazbena škola Borisa Papandopula</v>
          </cell>
        </row>
        <row r="260">
          <cell r="A260">
            <v>3140</v>
          </cell>
          <cell r="B260" t="str">
            <v>Osnovna glazbena škola Brač</v>
          </cell>
        </row>
        <row r="261">
          <cell r="A261">
            <v>3130</v>
          </cell>
          <cell r="B261" t="str">
            <v>Osnovna glazbena škola Dugo Selo</v>
          </cell>
        </row>
        <row r="262">
          <cell r="A262">
            <v>460</v>
          </cell>
          <cell r="B262" t="str">
            <v>Osnovna glazbena škola Ivan Padovec</v>
          </cell>
        </row>
        <row r="263">
          <cell r="A263">
            <v>2334</v>
          </cell>
          <cell r="B263" t="str">
            <v>Osnovna glazbena škola Ivana Zajca </v>
          </cell>
        </row>
        <row r="264">
          <cell r="A264">
            <v>745</v>
          </cell>
          <cell r="B264" t="str">
            <v>Osnovna glazbena škola Ive Tijardovića - Delnice</v>
          </cell>
        </row>
        <row r="265">
          <cell r="A265">
            <v>1715</v>
          </cell>
          <cell r="B265" t="str">
            <v>Osnovna glazbena škola Jakova Gotovca </v>
          </cell>
        </row>
        <row r="266">
          <cell r="A266">
            <v>850</v>
          </cell>
          <cell r="B266" t="str">
            <v>Osnovna glazbena škola Josipa Kašmana</v>
          </cell>
        </row>
        <row r="267">
          <cell r="A267">
            <v>1584</v>
          </cell>
          <cell r="B267" t="str">
            <v>Osnovna glazbena škola Josipa Runjanina - Vinkovci</v>
          </cell>
        </row>
        <row r="268">
          <cell r="A268">
            <v>2909</v>
          </cell>
          <cell r="B268" t="str">
            <v>Osnovna glazbena škola Kontesa Dora</v>
          </cell>
        </row>
        <row r="269">
          <cell r="A269">
            <v>4033</v>
          </cell>
          <cell r="B269" t="str">
            <v>Osnovna glazbena škola Korčula</v>
          </cell>
        </row>
        <row r="270">
          <cell r="A270">
            <v>1529</v>
          </cell>
          <cell r="B270" t="str">
            <v>Osnovna glazbena škola Krsto Odak</v>
          </cell>
        </row>
        <row r="271">
          <cell r="A271">
            <v>446</v>
          </cell>
          <cell r="B271" t="str">
            <v>Osnovna glazbena škola Ladislava Šabana</v>
          </cell>
        </row>
        <row r="272">
          <cell r="A272">
            <v>1702</v>
          </cell>
          <cell r="B272" t="str">
            <v>Osnovna glazbena škola Lovre pl. Matačića</v>
          </cell>
        </row>
        <row r="273">
          <cell r="A273">
            <v>842</v>
          </cell>
          <cell r="B273" t="str">
            <v>Osnovna glazbena škola Mirković</v>
          </cell>
        </row>
        <row r="274">
          <cell r="A274">
            <v>3148</v>
          </cell>
          <cell r="B274" t="str">
            <v>Osnovna glazbena škola Mladen Pozaić pri Osnovnoj školi Garešnica</v>
          </cell>
        </row>
        <row r="275">
          <cell r="A275">
            <v>1332</v>
          </cell>
          <cell r="B275" t="str">
            <v>Osnovna glazbena škola pri Osnovnoj školi August Harambašić</v>
          </cell>
        </row>
        <row r="276">
          <cell r="A276">
            <v>146</v>
          </cell>
          <cell r="B276" t="str">
            <v>Osnovna glazbena škola pri Osnovnoj školi Augusta Cesarca - Krapina</v>
          </cell>
        </row>
        <row r="277">
          <cell r="A277">
            <v>2947</v>
          </cell>
          <cell r="B277" t="str">
            <v>Osnovna glazbena škola pri Osnovnoj školi Biograd</v>
          </cell>
        </row>
        <row r="278">
          <cell r="A278">
            <v>2956</v>
          </cell>
          <cell r="B278" t="str">
            <v>Osnovna glazbena škola pri Osnovnoj školi Blato</v>
          </cell>
        </row>
        <row r="279">
          <cell r="A279">
            <v>2945</v>
          </cell>
          <cell r="B279" t="str">
            <v>Osnovna glazbena škola pri Osnovnoj školi Dr. Jure Turića</v>
          </cell>
        </row>
        <row r="280">
          <cell r="A280">
            <v>1587</v>
          </cell>
          <cell r="B280" t="str">
            <v>Osnovna glazbena škola pri Osnovnoj školi Dragutina Tadijanovića</v>
          </cell>
        </row>
        <row r="281">
          <cell r="A281">
            <v>1338</v>
          </cell>
          <cell r="B281" t="str">
            <v>Osnovna glazbena škola pri Osnovnoj školi Ivan Goran Kovačić</v>
          </cell>
        </row>
        <row r="282">
          <cell r="A282">
            <v>862</v>
          </cell>
          <cell r="B282" t="str">
            <v>Osnovna glazbena škola pri Osnovnoj školi Ivana Mažuranića</v>
          </cell>
        </row>
        <row r="283">
          <cell r="A283">
            <v>3289</v>
          </cell>
          <cell r="B283" t="str">
            <v>Osnovna glazbena škola pri osnovnoj školi Ivane Brlić - Mažuranić</v>
          </cell>
        </row>
        <row r="284">
          <cell r="A284">
            <v>3149</v>
          </cell>
          <cell r="B284" t="str">
            <v>Osnovna glazbena škola pri Osnovnoj školi Ksavera Šandora Gjalskog</v>
          </cell>
        </row>
        <row r="285">
          <cell r="A285">
            <v>3129</v>
          </cell>
          <cell r="B285" t="str">
            <v>Osnovna glazbena škola pri Osnovnoj školi Marija Bistrica</v>
          </cell>
        </row>
        <row r="286">
          <cell r="A286">
            <v>1390</v>
          </cell>
          <cell r="B286" t="str">
            <v>Osnovna glazbena škola pri Osnovnoj školi Matije Petra Katančića</v>
          </cell>
        </row>
        <row r="287">
          <cell r="A287">
            <v>2115</v>
          </cell>
          <cell r="B287" t="str">
            <v>Osnovna glazbena škola pri Osnovnoj školi Opuzen</v>
          </cell>
        </row>
        <row r="288">
          <cell r="A288">
            <v>3301</v>
          </cell>
          <cell r="B288" t="str">
            <v>Osnovna glazbena škola pri Osnovnoj školi Orebić</v>
          </cell>
        </row>
        <row r="289">
          <cell r="A289">
            <v>3300</v>
          </cell>
          <cell r="B289" t="str">
            <v>Osnovna glazbena škola pri Osnovnoj školi Petra Kanavelića</v>
          </cell>
        </row>
        <row r="290">
          <cell r="A290">
            <v>2966</v>
          </cell>
          <cell r="B290" t="str">
            <v>Osnovna glazbena škola pri Osnovnoj školi Rivarela</v>
          </cell>
        </row>
        <row r="291">
          <cell r="A291">
            <v>1987</v>
          </cell>
          <cell r="B291" t="str">
            <v>Osnovna glazbena škola pri Osnovnoj školi Vladimira Nazora</v>
          </cell>
        </row>
        <row r="292">
          <cell r="A292">
            <v>1098</v>
          </cell>
          <cell r="B292" t="str">
            <v>Osnovna glazbena škola pučko otvoreno učilište Matija Antun Relković</v>
          </cell>
        </row>
        <row r="293">
          <cell r="A293">
            <v>4032</v>
          </cell>
          <cell r="B293" t="str">
            <v>Osnovna glazbena škola Rab</v>
          </cell>
        </row>
        <row r="294">
          <cell r="A294">
            <v>2335</v>
          </cell>
          <cell r="B294" t="str">
            <v>Osnovna glazbena škola Rudolfa Matza</v>
          </cell>
        </row>
        <row r="295">
          <cell r="A295">
            <v>1601</v>
          </cell>
          <cell r="B295" t="str">
            <v>Osnovna glazbena škola Srećko Albini - Županja</v>
          </cell>
        </row>
        <row r="296">
          <cell r="A296">
            <v>2967</v>
          </cell>
          <cell r="B296" t="str">
            <v>Osnovna glazbena škola Sv. Benedikta</v>
          </cell>
        </row>
        <row r="297">
          <cell r="A297">
            <v>2032</v>
          </cell>
          <cell r="B297" t="str">
            <v>Osnovna glazbena škola Umag, Scuola elementare di musica Umago</v>
          </cell>
        </row>
        <row r="298">
          <cell r="A298">
            <v>2954</v>
          </cell>
          <cell r="B298" t="str">
            <v>Osnovna glazbena škola Vela Luka pri Osnovnoj školi - Vela Luka</v>
          </cell>
        </row>
        <row r="299">
          <cell r="A299">
            <v>908</v>
          </cell>
          <cell r="B299" t="str">
            <v>Osnovna glazbena škola Vjenceslava Novaka - Senj</v>
          </cell>
        </row>
        <row r="300">
          <cell r="A300">
            <v>2347</v>
          </cell>
          <cell r="B300" t="str">
            <v>Osnovna Montessori Škola Barunice Dedee Vranyczany</v>
          </cell>
        </row>
        <row r="301">
          <cell r="A301">
            <v>4003</v>
          </cell>
          <cell r="B301" t="str">
            <v>Osnovna škola "Meterize"</v>
          </cell>
        </row>
        <row r="302">
          <cell r="A302">
            <v>4019</v>
          </cell>
          <cell r="B302" t="str">
            <v>Osnovna škola Dugo Selo</v>
          </cell>
        </row>
        <row r="303">
          <cell r="A303">
            <v>1967</v>
          </cell>
          <cell r="B303" t="str">
            <v>Osnovna škola Giuseppina Martinuzzi - Pula</v>
          </cell>
        </row>
        <row r="304">
          <cell r="A304">
            <v>1820</v>
          </cell>
          <cell r="B304" t="str">
            <v>Osnovna škola Josipa Jovića</v>
          </cell>
        </row>
        <row r="305">
          <cell r="A305">
            <v>193</v>
          </cell>
          <cell r="B305" t="str">
            <v>Osnovna škola pri Specijalnoj bolnici za rehabilitaciju Krapinske Toplice</v>
          </cell>
        </row>
        <row r="306">
          <cell r="A306">
            <v>1953</v>
          </cell>
          <cell r="B306" t="str">
            <v>Osnovna škola Vladimira Nazora Pazin, Glazbeni odjel Pazin</v>
          </cell>
        </row>
        <row r="307">
          <cell r="A307">
            <v>2328</v>
          </cell>
          <cell r="B307" t="str">
            <v>Osnovna škola za balet i ritmiku - Zagreb</v>
          </cell>
        </row>
        <row r="308">
          <cell r="A308">
            <v>2944</v>
          </cell>
          <cell r="B308" t="str">
            <v>Osnovna škola za balet i suvremeni ples pri Osnovnoj školi Vežica</v>
          </cell>
        </row>
        <row r="309">
          <cell r="A309">
            <v>806</v>
          </cell>
          <cell r="B309" t="str">
            <v>Osnovna waldorfska škola - Rijeka</v>
          </cell>
        </row>
        <row r="310">
          <cell r="A310">
            <v>1695</v>
          </cell>
          <cell r="B310" t="str">
            <v>OŠ 1. listopada 1942.</v>
          </cell>
        </row>
        <row r="311">
          <cell r="A311">
            <v>275</v>
          </cell>
          <cell r="B311" t="str">
            <v>OŠ 22. lipnja</v>
          </cell>
        </row>
        <row r="312">
          <cell r="A312">
            <v>929</v>
          </cell>
          <cell r="B312" t="str">
            <v>OŠ A. G. Matoša - Novalja</v>
          </cell>
        </row>
        <row r="313">
          <cell r="A313">
            <v>2270</v>
          </cell>
          <cell r="B313" t="str">
            <v>OŠ Alojzija Stepinca</v>
          </cell>
        </row>
        <row r="314">
          <cell r="A314">
            <v>496</v>
          </cell>
          <cell r="B314" t="str">
            <v>OŠ Andrije Kačića Miošića</v>
          </cell>
        </row>
        <row r="315">
          <cell r="A315">
            <v>574</v>
          </cell>
          <cell r="B315" t="str">
            <v>OŠ Andrije Palmovića</v>
          </cell>
        </row>
        <row r="316">
          <cell r="A316">
            <v>1626</v>
          </cell>
          <cell r="B316" t="str">
            <v>OŠ Ane Katarine Zrinski</v>
          </cell>
        </row>
        <row r="317">
          <cell r="A317">
            <v>1840</v>
          </cell>
          <cell r="B317" t="str">
            <v>OŠ Ante Anđelinović</v>
          </cell>
        </row>
        <row r="318">
          <cell r="A318">
            <v>2068</v>
          </cell>
          <cell r="B318" t="str">
            <v>OŠ Ante Curać-Pinjac </v>
          </cell>
        </row>
        <row r="319">
          <cell r="A319">
            <v>2885</v>
          </cell>
          <cell r="B319" t="str">
            <v>OŠ Ante Kovačića - Marija Gorica</v>
          </cell>
        </row>
        <row r="320">
          <cell r="A320">
            <v>2247</v>
          </cell>
          <cell r="B320" t="str">
            <v>OŠ Ante Kovačića - Zagreb</v>
          </cell>
        </row>
        <row r="321">
          <cell r="A321">
            <v>220</v>
          </cell>
          <cell r="B321" t="str">
            <v>OŠ Ante Kovačića - Zlatar</v>
          </cell>
        </row>
        <row r="322">
          <cell r="A322">
            <v>1868</v>
          </cell>
          <cell r="B322" t="str">
            <v>OŠ Ante Starčevića - Dicmo</v>
          </cell>
        </row>
        <row r="323">
          <cell r="A323">
            <v>498</v>
          </cell>
          <cell r="B323" t="str">
            <v>OŠ Ante Starčevića - Lepoglava</v>
          </cell>
        </row>
        <row r="324">
          <cell r="A324">
            <v>1194</v>
          </cell>
          <cell r="B324" t="str">
            <v>OŠ Ante Starčevića - Rešetari</v>
          </cell>
        </row>
        <row r="325">
          <cell r="A325">
            <v>1512</v>
          </cell>
          <cell r="B325" t="str">
            <v>OŠ Ante Starčevića - Viljevo</v>
          </cell>
        </row>
        <row r="326">
          <cell r="A326">
            <v>1631</v>
          </cell>
          <cell r="B326" t="str">
            <v>OŠ Antun Gustav Matoš - Tovarnik</v>
          </cell>
        </row>
        <row r="327">
          <cell r="A327">
            <v>1582</v>
          </cell>
          <cell r="B327" t="str">
            <v>OŠ Antun Gustav Matoš - Vinkovci</v>
          </cell>
        </row>
        <row r="328">
          <cell r="A328">
            <v>1614</v>
          </cell>
          <cell r="B328" t="str">
            <v>OŠ Antun i Stjepan Radić</v>
          </cell>
        </row>
        <row r="329">
          <cell r="A329">
            <v>398</v>
          </cell>
          <cell r="B329" t="str">
            <v>OŠ Antun Klasnic - Lasinja </v>
          </cell>
        </row>
        <row r="330">
          <cell r="A330">
            <v>1124</v>
          </cell>
          <cell r="B330" t="str">
            <v>OŠ Antun Matija Reljković</v>
          </cell>
        </row>
        <row r="331">
          <cell r="A331">
            <v>1180</v>
          </cell>
          <cell r="B331" t="str">
            <v>OŠ Antun Mihanović - Nova Kapela - Batrina</v>
          </cell>
        </row>
        <row r="332">
          <cell r="A332">
            <v>1101</v>
          </cell>
          <cell r="B332" t="str">
            <v>OŠ Antun Mihanović - Slavonski Brod</v>
          </cell>
        </row>
        <row r="333">
          <cell r="A333">
            <v>524</v>
          </cell>
          <cell r="B333" t="str">
            <v>OŠ Antun Nemčić Gostovinski</v>
          </cell>
        </row>
        <row r="334">
          <cell r="A334">
            <v>76</v>
          </cell>
          <cell r="B334" t="str">
            <v>OŠ Antuna Augustinčića</v>
          </cell>
        </row>
        <row r="335">
          <cell r="A335">
            <v>1597</v>
          </cell>
          <cell r="B335" t="str">
            <v>OŠ Antuna Bauera</v>
          </cell>
        </row>
        <row r="336">
          <cell r="A336">
            <v>2219</v>
          </cell>
          <cell r="B336" t="str">
            <v>OŠ Antuna Branka Šimića</v>
          </cell>
        </row>
        <row r="337">
          <cell r="A337">
            <v>970</v>
          </cell>
          <cell r="B337" t="str">
            <v>OŠ Antuna Gustava Matoša - Čačinci</v>
          </cell>
        </row>
        <row r="338">
          <cell r="A338">
            <v>2222</v>
          </cell>
          <cell r="B338" t="str">
            <v>OŠ Antuna Gustava Matoša - Zagreb</v>
          </cell>
        </row>
        <row r="339">
          <cell r="A339">
            <v>506</v>
          </cell>
          <cell r="B339" t="str">
            <v>OŠ Antuna i Ivana Kukuljevića</v>
          </cell>
        </row>
        <row r="340">
          <cell r="A340">
            <v>1033</v>
          </cell>
          <cell r="B340" t="str">
            <v>OŠ Antuna Kanižlića</v>
          </cell>
        </row>
        <row r="341">
          <cell r="A341">
            <v>2055</v>
          </cell>
          <cell r="B341" t="str">
            <v>OŠ Antuna Masle - Orašac</v>
          </cell>
        </row>
        <row r="342">
          <cell r="A342">
            <v>141</v>
          </cell>
          <cell r="B342" t="str">
            <v>OŠ Antuna Mihanovića - Klanjec</v>
          </cell>
        </row>
        <row r="343">
          <cell r="A343">
            <v>1364</v>
          </cell>
          <cell r="B343" t="str">
            <v>OŠ Antuna Mihanovića - Osijek</v>
          </cell>
        </row>
        <row r="344">
          <cell r="A344">
            <v>207</v>
          </cell>
          <cell r="B344" t="str">
            <v>OŠ Antuna Mihanovića - Petrovsko</v>
          </cell>
        </row>
        <row r="345">
          <cell r="A345">
            <v>2208</v>
          </cell>
          <cell r="B345" t="str">
            <v>OŠ Antuna Mihanovića - Zagreb</v>
          </cell>
        </row>
        <row r="346">
          <cell r="A346">
            <v>1517</v>
          </cell>
          <cell r="B346" t="str">
            <v>OŠ Antuna Mihanovića Petropoljskog</v>
          </cell>
        </row>
        <row r="347">
          <cell r="A347">
            <v>1510</v>
          </cell>
          <cell r="B347" t="str">
            <v>OŠ Antunovac</v>
          </cell>
        </row>
        <row r="348">
          <cell r="A348">
            <v>923</v>
          </cell>
          <cell r="B348" t="str">
            <v>OŠ Anž Frankopan - Kosinj</v>
          </cell>
        </row>
        <row r="349">
          <cell r="A349">
            <v>1625</v>
          </cell>
          <cell r="B349" t="str">
            <v>OŠ August Cesarec - Ivankovo</v>
          </cell>
        </row>
        <row r="350">
          <cell r="A350">
            <v>1005</v>
          </cell>
          <cell r="B350" t="str">
            <v>OŠ August Cesarec - Špišić Bukovica</v>
          </cell>
        </row>
        <row r="351">
          <cell r="A351">
            <v>1330</v>
          </cell>
          <cell r="B351" t="str">
            <v>OŠ August Harambašić</v>
          </cell>
        </row>
        <row r="352">
          <cell r="A352">
            <v>1379</v>
          </cell>
          <cell r="B352" t="str">
            <v>OŠ August Šenoa - Osijek</v>
          </cell>
        </row>
        <row r="353">
          <cell r="A353">
            <v>143</v>
          </cell>
          <cell r="B353" t="str">
            <v>OŠ Augusta Cesarca - Krapina</v>
          </cell>
        </row>
        <row r="354">
          <cell r="A354">
            <v>2237</v>
          </cell>
          <cell r="B354" t="str">
            <v>OŠ Augusta Cesarca - Zagreb</v>
          </cell>
        </row>
        <row r="355">
          <cell r="A355">
            <v>2223</v>
          </cell>
          <cell r="B355" t="str">
            <v>OŠ Augusta Harambašića</v>
          </cell>
        </row>
        <row r="356">
          <cell r="A356">
            <v>1135</v>
          </cell>
          <cell r="B356" t="str">
            <v>OŠ Augusta Šenoe - Gundinci</v>
          </cell>
        </row>
        <row r="357">
          <cell r="A357">
            <v>2255</v>
          </cell>
          <cell r="B357" t="str">
            <v>OŠ Augusta Šenoe - Zagreb</v>
          </cell>
        </row>
        <row r="358">
          <cell r="A358">
            <v>816</v>
          </cell>
          <cell r="B358" t="str">
            <v>OŠ Bakar</v>
          </cell>
        </row>
        <row r="359">
          <cell r="A359">
            <v>2250</v>
          </cell>
          <cell r="B359" t="str">
            <v>OŠ Bana Josipa Jelačića</v>
          </cell>
        </row>
        <row r="360">
          <cell r="A360">
            <v>347</v>
          </cell>
          <cell r="B360" t="str">
            <v>OŠ Banija</v>
          </cell>
        </row>
        <row r="361">
          <cell r="A361">
            <v>239</v>
          </cell>
          <cell r="B361" t="str">
            <v>OŠ Banova Jaruga</v>
          </cell>
        </row>
        <row r="362">
          <cell r="A362">
            <v>399</v>
          </cell>
          <cell r="B362" t="str">
            <v>OŠ Barilović</v>
          </cell>
        </row>
        <row r="363">
          <cell r="A363">
            <v>1853</v>
          </cell>
          <cell r="B363" t="str">
            <v>OŠ Bariše Granića Meštra</v>
          </cell>
        </row>
        <row r="364">
          <cell r="A364">
            <v>1576</v>
          </cell>
          <cell r="B364" t="str">
            <v>OŠ Bartola Kašića - Vinkovci</v>
          </cell>
        </row>
        <row r="365">
          <cell r="A365">
            <v>2907</v>
          </cell>
          <cell r="B365" t="str">
            <v>OŠ Bartola Kašića - Zagreb</v>
          </cell>
        </row>
        <row r="366">
          <cell r="A366">
            <v>1240</v>
          </cell>
          <cell r="B366" t="str">
            <v>OŠ Bartula Kašića - Zadar</v>
          </cell>
        </row>
        <row r="367">
          <cell r="A367">
            <v>160</v>
          </cell>
          <cell r="B367" t="str">
            <v>OŠ Bedekovčina</v>
          </cell>
        </row>
        <row r="368">
          <cell r="A368">
            <v>2887</v>
          </cell>
          <cell r="B368" t="str">
            <v>OŠ Bedenica</v>
          </cell>
        </row>
        <row r="369">
          <cell r="A369">
            <v>2847</v>
          </cell>
          <cell r="B369" t="str">
            <v>OŠ Belec</v>
          </cell>
        </row>
        <row r="370">
          <cell r="A370">
            <v>482</v>
          </cell>
          <cell r="B370" t="str">
            <v>OŠ Beletinec</v>
          </cell>
        </row>
        <row r="371">
          <cell r="A371">
            <v>2144</v>
          </cell>
          <cell r="B371" t="str">
            <v>OŠ Belica</v>
          </cell>
        </row>
        <row r="372">
          <cell r="A372">
            <v>769</v>
          </cell>
          <cell r="B372" t="str">
            <v>OŠ Belvedere </v>
          </cell>
        </row>
        <row r="373">
          <cell r="A373">
            <v>1207</v>
          </cell>
          <cell r="B373" t="str">
            <v>OŠ Benkovac</v>
          </cell>
        </row>
        <row r="374">
          <cell r="A374">
            <v>718</v>
          </cell>
          <cell r="B374" t="str">
            <v>OŠ Berek</v>
          </cell>
        </row>
        <row r="375">
          <cell r="A375">
            <v>1742</v>
          </cell>
          <cell r="B375" t="str">
            <v>OŠ Bijaći</v>
          </cell>
        </row>
        <row r="376">
          <cell r="A376">
            <v>1509</v>
          </cell>
          <cell r="B376" t="str">
            <v>OŠ Bijelo Brdo</v>
          </cell>
        </row>
        <row r="377">
          <cell r="A377">
            <v>1426</v>
          </cell>
          <cell r="B377" t="str">
            <v>OŠ Bilje</v>
          </cell>
        </row>
        <row r="378">
          <cell r="A378">
            <v>1210</v>
          </cell>
          <cell r="B378" t="str">
            <v>OŠ Biograd</v>
          </cell>
        </row>
        <row r="379">
          <cell r="A379">
            <v>514</v>
          </cell>
          <cell r="B379" t="str">
            <v>OŠ Bisag</v>
          </cell>
        </row>
        <row r="380">
          <cell r="A380">
            <v>80</v>
          </cell>
          <cell r="B380" t="str">
            <v>OŠ Bistra</v>
          </cell>
        </row>
        <row r="381">
          <cell r="A381">
            <v>1608</v>
          </cell>
          <cell r="B381" t="str">
            <v>OŠ Blage Zadre</v>
          </cell>
        </row>
        <row r="382">
          <cell r="A382">
            <v>1764</v>
          </cell>
          <cell r="B382" t="str">
            <v>OŠ Blatine-Škrape</v>
          </cell>
        </row>
        <row r="383">
          <cell r="A383">
            <v>2111</v>
          </cell>
          <cell r="B383" t="str">
            <v>OŠ Blato</v>
          </cell>
        </row>
        <row r="384">
          <cell r="A384">
            <v>571</v>
          </cell>
          <cell r="B384" t="str">
            <v>OŠ Blaž Mađer - Novigrad Podravski</v>
          </cell>
        </row>
        <row r="385">
          <cell r="A385">
            <v>1119</v>
          </cell>
          <cell r="B385" t="str">
            <v>OŠ Blaž Tadijanović</v>
          </cell>
        </row>
        <row r="386">
          <cell r="A386">
            <v>1666</v>
          </cell>
          <cell r="B386" t="str">
            <v>OŠ Bobota</v>
          </cell>
        </row>
        <row r="387">
          <cell r="A387">
            <v>1107</v>
          </cell>
          <cell r="B387" t="str">
            <v>OŠ Bogoslav Šulek</v>
          </cell>
        </row>
        <row r="388">
          <cell r="A388">
            <v>17</v>
          </cell>
          <cell r="B388" t="str">
            <v>OŠ Bogumila Tonija</v>
          </cell>
        </row>
        <row r="389">
          <cell r="A389">
            <v>1790</v>
          </cell>
          <cell r="B389" t="str">
            <v>OŠ Bol - Bol</v>
          </cell>
        </row>
        <row r="390">
          <cell r="A390">
            <v>1755</v>
          </cell>
          <cell r="B390" t="str">
            <v>OŠ Bol - Split</v>
          </cell>
        </row>
        <row r="391">
          <cell r="A391">
            <v>2882</v>
          </cell>
          <cell r="B391" t="str">
            <v>OŠ Borovje</v>
          </cell>
        </row>
        <row r="392">
          <cell r="A392">
            <v>1610</v>
          </cell>
          <cell r="B392" t="str">
            <v>OŠ Borovo</v>
          </cell>
        </row>
        <row r="393">
          <cell r="A393">
            <v>278</v>
          </cell>
          <cell r="B393" t="str">
            <v>OŠ Braća Bobetko - Sisak</v>
          </cell>
        </row>
        <row r="394">
          <cell r="A394">
            <v>2070</v>
          </cell>
          <cell r="B394" t="str">
            <v>OŠ Braća Glumac</v>
          </cell>
        </row>
        <row r="395">
          <cell r="A395">
            <v>527</v>
          </cell>
          <cell r="B395" t="str">
            <v>OŠ Braća Radić - Koprivnica</v>
          </cell>
        </row>
        <row r="396">
          <cell r="A396">
            <v>313</v>
          </cell>
          <cell r="B396" t="str">
            <v>OŠ Braća Radić - Martinska Ves </v>
          </cell>
        </row>
        <row r="397">
          <cell r="A397">
            <v>1265</v>
          </cell>
          <cell r="B397" t="str">
            <v>OŠ Braća Ribar - Posedarje</v>
          </cell>
        </row>
        <row r="398">
          <cell r="A398">
            <v>280</v>
          </cell>
          <cell r="B398" t="str">
            <v>OŠ Braća Ribar - Sisak</v>
          </cell>
        </row>
        <row r="399">
          <cell r="A399">
            <v>367</v>
          </cell>
          <cell r="B399" t="str">
            <v>OŠ Braća Seljan</v>
          </cell>
        </row>
        <row r="400">
          <cell r="A400">
            <v>1023</v>
          </cell>
          <cell r="B400" t="str">
            <v>OŠ Braće Radić - Pakrac</v>
          </cell>
        </row>
        <row r="401">
          <cell r="A401">
            <v>1273</v>
          </cell>
          <cell r="B401" t="str">
            <v>OŠ Braće Radić - Pridraga</v>
          </cell>
        </row>
        <row r="402">
          <cell r="A402">
            <v>2283</v>
          </cell>
          <cell r="B402" t="str">
            <v>OŠ Braće Radić - Zagreb</v>
          </cell>
        </row>
        <row r="403">
          <cell r="A403">
            <v>1801</v>
          </cell>
          <cell r="B403" t="str">
            <v>OŠ Braće Radića - Bračević</v>
          </cell>
        </row>
        <row r="404">
          <cell r="A404">
            <v>134</v>
          </cell>
          <cell r="B404" t="str">
            <v>OŠ Braće Radića - Kloštar Ivanić</v>
          </cell>
        </row>
        <row r="405">
          <cell r="A405">
            <v>772</v>
          </cell>
          <cell r="B405" t="str">
            <v>OŠ Brajda</v>
          </cell>
        </row>
        <row r="406">
          <cell r="A406">
            <v>1440</v>
          </cell>
          <cell r="B406" t="str">
            <v>OŠ Bratoljuba Klaića</v>
          </cell>
        </row>
        <row r="407">
          <cell r="A407">
            <v>1761</v>
          </cell>
          <cell r="B407" t="str">
            <v>OŠ Brda</v>
          </cell>
        </row>
        <row r="408">
          <cell r="A408">
            <v>2344</v>
          </cell>
          <cell r="B408" t="str">
            <v>OŠ Brestje</v>
          </cell>
        </row>
        <row r="409">
          <cell r="A409">
            <v>511</v>
          </cell>
          <cell r="B409" t="str">
            <v>OŠ Breznički Hum</v>
          </cell>
        </row>
        <row r="410">
          <cell r="A410">
            <v>2284</v>
          </cell>
          <cell r="B410" t="str">
            <v>OŠ Brezovica</v>
          </cell>
        </row>
        <row r="411">
          <cell r="A411">
            <v>871</v>
          </cell>
          <cell r="B411" t="str">
            <v>OŠ Brod Moravice</v>
          </cell>
        </row>
        <row r="412">
          <cell r="A412">
            <v>1556</v>
          </cell>
          <cell r="B412" t="str">
            <v>OŠ Brodarica</v>
          </cell>
        </row>
        <row r="413">
          <cell r="A413">
            <v>3172</v>
          </cell>
          <cell r="B413" t="str">
            <v>OŠ Bršadin</v>
          </cell>
        </row>
        <row r="414">
          <cell r="A414">
            <v>291</v>
          </cell>
          <cell r="B414" t="str">
            <v>OŠ Budaševo-Topolovac-Gušće</v>
          </cell>
        </row>
        <row r="415">
          <cell r="A415">
            <v>1335</v>
          </cell>
          <cell r="B415" t="str">
            <v>OŠ Budrovci</v>
          </cell>
        </row>
        <row r="416">
          <cell r="A416">
            <v>1918</v>
          </cell>
          <cell r="B416" t="str">
            <v>OŠ Buie</v>
          </cell>
        </row>
        <row r="417">
          <cell r="A417">
            <v>2230</v>
          </cell>
          <cell r="B417" t="str">
            <v>OŠ Bukovac</v>
          </cell>
        </row>
        <row r="418">
          <cell r="A418">
            <v>2083</v>
          </cell>
          <cell r="B418" t="str">
            <v>OŠ Cavtat</v>
          </cell>
        </row>
        <row r="419">
          <cell r="A419">
            <v>1966</v>
          </cell>
          <cell r="B419" t="str">
            <v>OŠ Centar - Pula</v>
          </cell>
        </row>
        <row r="420">
          <cell r="A420">
            <v>773</v>
          </cell>
          <cell r="B420" t="str">
            <v>OŠ Centar - Rijeka</v>
          </cell>
        </row>
        <row r="421">
          <cell r="A421">
            <v>470</v>
          </cell>
          <cell r="B421" t="str">
            <v>OŠ Cestica</v>
          </cell>
        </row>
        <row r="422">
          <cell r="A422">
            <v>405</v>
          </cell>
          <cell r="B422" t="str">
            <v>OŠ Cetingrad</v>
          </cell>
        </row>
        <row r="423">
          <cell r="A423">
            <v>2272</v>
          </cell>
          <cell r="B423" t="str">
            <v>OŠ Cvjetno naselje</v>
          </cell>
        </row>
        <row r="424">
          <cell r="A424">
            <v>1649</v>
          </cell>
          <cell r="B424" t="str">
            <v>OŠ Čakovci</v>
          </cell>
        </row>
        <row r="425">
          <cell r="A425">
            <v>823</v>
          </cell>
          <cell r="B425" t="str">
            <v>OŠ Čavle</v>
          </cell>
        </row>
        <row r="426">
          <cell r="A426">
            <v>632</v>
          </cell>
          <cell r="B426" t="str">
            <v>OŠ Čazma</v>
          </cell>
        </row>
        <row r="427">
          <cell r="A427">
            <v>1411</v>
          </cell>
          <cell r="B427" t="str">
            <v>OŠ Čeminac</v>
          </cell>
        </row>
        <row r="428">
          <cell r="A428">
            <v>1573</v>
          </cell>
          <cell r="B428" t="str">
            <v>OŠ Čista Velika</v>
          </cell>
        </row>
        <row r="429">
          <cell r="A429">
            <v>2216</v>
          </cell>
          <cell r="B429" t="str">
            <v>OŠ Čučerje</v>
          </cell>
        </row>
        <row r="430">
          <cell r="A430">
            <v>1505</v>
          </cell>
          <cell r="B430" t="str">
            <v>OŠ Dalj</v>
          </cell>
        </row>
        <row r="431">
          <cell r="A431">
            <v>1434</v>
          </cell>
          <cell r="B431" t="str">
            <v>OŠ Darda</v>
          </cell>
        </row>
        <row r="432">
          <cell r="A432">
            <v>986</v>
          </cell>
          <cell r="B432" t="str">
            <v>OŠ Davorin Trstenjak - Čađavica</v>
          </cell>
        </row>
        <row r="433">
          <cell r="A433">
            <v>1619</v>
          </cell>
          <cell r="B433" t="str">
            <v>OŠ Davorin Trstenjak - Posavski Podgajci</v>
          </cell>
        </row>
        <row r="434">
          <cell r="A434">
            <v>236</v>
          </cell>
          <cell r="B434" t="str">
            <v>OŠ Davorina Trstenjaka - Hrvatska Kostajnica</v>
          </cell>
        </row>
        <row r="435">
          <cell r="A435">
            <v>2279</v>
          </cell>
          <cell r="B435" t="str">
            <v>OŠ Davorina Trstenjaka - Zagreb</v>
          </cell>
        </row>
        <row r="436">
          <cell r="A436">
            <v>695</v>
          </cell>
          <cell r="B436" t="str">
            <v>OŠ Dežanovac</v>
          </cell>
        </row>
        <row r="437">
          <cell r="A437">
            <v>1808</v>
          </cell>
          <cell r="B437" t="str">
            <v>OŠ Dinka Šimunovića</v>
          </cell>
        </row>
        <row r="438">
          <cell r="A438">
            <v>2009</v>
          </cell>
          <cell r="B438" t="str">
            <v>OŠ Divšići</v>
          </cell>
        </row>
        <row r="439">
          <cell r="A439">
            <v>1754</v>
          </cell>
          <cell r="B439" t="str">
            <v>OŠ Dobri</v>
          </cell>
        </row>
        <row r="440">
          <cell r="A440">
            <v>1378</v>
          </cell>
          <cell r="B440" t="str">
            <v>OŠ Dobriša Cesarić - Osijek</v>
          </cell>
        </row>
        <row r="441">
          <cell r="A441">
            <v>1029</v>
          </cell>
          <cell r="B441" t="str">
            <v>OŠ Dobriša Cesarić - Požega</v>
          </cell>
        </row>
        <row r="442">
          <cell r="A442">
            <v>2238</v>
          </cell>
          <cell r="B442" t="str">
            <v>OŠ Dobriše Cesarića - Zagreb</v>
          </cell>
        </row>
        <row r="443">
          <cell r="A443">
            <v>777</v>
          </cell>
          <cell r="B443" t="str">
            <v>OŠ Dolac - Rijeka</v>
          </cell>
        </row>
        <row r="444">
          <cell r="A444">
            <v>2181</v>
          </cell>
          <cell r="B444" t="str">
            <v>OŠ Domašinec</v>
          </cell>
        </row>
        <row r="445">
          <cell r="A445">
            <v>1530</v>
          </cell>
          <cell r="B445" t="str">
            <v>OŠ Domovinske zahvalnosti</v>
          </cell>
        </row>
        <row r="446">
          <cell r="A446">
            <v>1745</v>
          </cell>
          <cell r="B446" t="str">
            <v>OŠ Don Lovre Katića</v>
          </cell>
        </row>
        <row r="447">
          <cell r="A447">
            <v>2075</v>
          </cell>
          <cell r="B447" t="str">
            <v>OŠ Don Mihovila Pavlinovića - Metković</v>
          </cell>
        </row>
        <row r="448">
          <cell r="A448">
            <v>1843</v>
          </cell>
          <cell r="B448" t="str">
            <v>OŠ Don Mihovila Pavlinovića - Podgora</v>
          </cell>
        </row>
        <row r="449">
          <cell r="A449">
            <v>2146</v>
          </cell>
          <cell r="B449" t="str">
            <v>OŠ Donja Dubrava</v>
          </cell>
        </row>
        <row r="450">
          <cell r="A450">
            <v>137</v>
          </cell>
          <cell r="B450" t="str">
            <v>OŠ Donja Stubica</v>
          </cell>
        </row>
        <row r="451">
          <cell r="A451">
            <v>2170</v>
          </cell>
          <cell r="B451" t="str">
            <v>OŠ Donji Kraljevec</v>
          </cell>
        </row>
        <row r="452">
          <cell r="A452">
            <v>872</v>
          </cell>
          <cell r="B452" t="str">
            <v>OŠ Donji Lapac</v>
          </cell>
        </row>
        <row r="453">
          <cell r="A453">
            <v>1351</v>
          </cell>
          <cell r="B453" t="str">
            <v>OŠ Dore Pejačević - Našice</v>
          </cell>
        </row>
        <row r="454">
          <cell r="A454">
            <v>2011</v>
          </cell>
          <cell r="B454" t="str">
            <v>OŠ Dr Mate Demarina</v>
          </cell>
        </row>
        <row r="455">
          <cell r="A455">
            <v>851</v>
          </cell>
          <cell r="B455" t="str">
            <v>OŠ Dr. Andrija Mohorovičić</v>
          </cell>
        </row>
        <row r="456">
          <cell r="A456">
            <v>918</v>
          </cell>
          <cell r="B456" t="str">
            <v>OŠ Dr. Ante Starčević Pazarište - Klanac</v>
          </cell>
        </row>
        <row r="457">
          <cell r="A457">
            <v>2211</v>
          </cell>
          <cell r="B457" t="str">
            <v>OŠ Dr. Ante Starčevića - Zagreb</v>
          </cell>
        </row>
        <row r="458">
          <cell r="A458">
            <v>867</v>
          </cell>
          <cell r="B458" t="str">
            <v>OŠ Dr. Branimira Markovića</v>
          </cell>
        </row>
        <row r="459">
          <cell r="A459">
            <v>1883</v>
          </cell>
          <cell r="B459" t="str">
            <v>OŠ Dr. fra Karlo Balić</v>
          </cell>
        </row>
        <row r="460">
          <cell r="A460">
            <v>1851</v>
          </cell>
          <cell r="B460" t="str">
            <v>OŠ Dr. Franje Tuđmana - Brela</v>
          </cell>
        </row>
        <row r="461">
          <cell r="A461">
            <v>1532</v>
          </cell>
          <cell r="B461" t="str">
            <v>OŠ Dr. Franje Tuđmana - Knin</v>
          </cell>
        </row>
        <row r="462">
          <cell r="A462">
            <v>941</v>
          </cell>
          <cell r="B462" t="str">
            <v>OŠ Dr. Franje Tuđmana - Korenica</v>
          </cell>
        </row>
        <row r="463">
          <cell r="A463">
            <v>886</v>
          </cell>
          <cell r="B463" t="str">
            <v>OŠ Dr. Franje Tuđmana - Lički Osik</v>
          </cell>
        </row>
        <row r="464">
          <cell r="A464">
            <v>1328</v>
          </cell>
          <cell r="B464" t="str">
            <v>OŠ Dr. Franjo Tuđman - Beli Manastir</v>
          </cell>
        </row>
        <row r="465">
          <cell r="A465">
            <v>1622</v>
          </cell>
          <cell r="B465" t="str">
            <v>OŠ Dr. Franjo Tuđman - Šarengrad</v>
          </cell>
        </row>
        <row r="466">
          <cell r="A466">
            <v>2235</v>
          </cell>
          <cell r="B466" t="str">
            <v>OŠ Dr. Ivan Merz</v>
          </cell>
        </row>
        <row r="467">
          <cell r="A467">
            <v>2162</v>
          </cell>
          <cell r="B467" t="str">
            <v>OŠ Dr. Ivana Novaka Macinec</v>
          </cell>
        </row>
        <row r="468">
          <cell r="A468">
            <v>863</v>
          </cell>
          <cell r="B468" t="str">
            <v>OŠ Dr. Josipa Pančića Bribir</v>
          </cell>
        </row>
        <row r="469">
          <cell r="A469">
            <v>879</v>
          </cell>
          <cell r="B469" t="str">
            <v>OŠ Dr. Jure Turića</v>
          </cell>
        </row>
        <row r="470">
          <cell r="A470">
            <v>1151</v>
          </cell>
          <cell r="B470" t="str">
            <v>OŠ Dr. Stjepan Ilijašević</v>
          </cell>
        </row>
        <row r="471">
          <cell r="A471">
            <v>2142</v>
          </cell>
          <cell r="B471" t="str">
            <v>OŠ Dr. Vinka Žganca - Vratišanec</v>
          </cell>
        </row>
        <row r="472">
          <cell r="A472">
            <v>2243</v>
          </cell>
          <cell r="B472" t="str">
            <v>OŠ Dr. Vinka Žganca - Zagreb</v>
          </cell>
        </row>
        <row r="473">
          <cell r="A473">
            <v>1179</v>
          </cell>
          <cell r="B473" t="str">
            <v>OŠ Dragalić</v>
          </cell>
        </row>
        <row r="474">
          <cell r="A474">
            <v>407</v>
          </cell>
          <cell r="B474" t="str">
            <v>OŠ Draganići</v>
          </cell>
        </row>
        <row r="475">
          <cell r="A475">
            <v>854</v>
          </cell>
          <cell r="B475" t="str">
            <v>OŠ Drago Gervais</v>
          </cell>
        </row>
        <row r="476">
          <cell r="A476">
            <v>364</v>
          </cell>
          <cell r="B476" t="str">
            <v>OŠ Dragojle Jarnević</v>
          </cell>
        </row>
        <row r="477">
          <cell r="A477">
            <v>83</v>
          </cell>
          <cell r="B477" t="str">
            <v>OŠ Dragutina Domjanića - Sveti Ivan Zelina</v>
          </cell>
        </row>
        <row r="478">
          <cell r="A478">
            <v>2248</v>
          </cell>
          <cell r="B478" t="str">
            <v>OŠ Dragutina Domjanića - Zagreb</v>
          </cell>
        </row>
        <row r="479">
          <cell r="A479">
            <v>2244</v>
          </cell>
          <cell r="B479" t="str">
            <v>OŠ Dragutina Kušlana</v>
          </cell>
        </row>
        <row r="480">
          <cell r="A480">
            <v>1036</v>
          </cell>
          <cell r="B480" t="str">
            <v>OŠ Dragutina Lermana</v>
          </cell>
        </row>
        <row r="481">
          <cell r="A481">
            <v>268</v>
          </cell>
          <cell r="B481" t="str">
            <v>OŠ Dragutina Tadijanovića - Petrinja</v>
          </cell>
        </row>
        <row r="482">
          <cell r="A482">
            <v>1123</v>
          </cell>
          <cell r="B482" t="str">
            <v>OŠ Dragutina Tadijanovića - Slavonski Brod</v>
          </cell>
        </row>
        <row r="483">
          <cell r="A483">
            <v>1586</v>
          </cell>
          <cell r="B483" t="str">
            <v>OŠ Dragutina Tadijanovića - Vukovar</v>
          </cell>
        </row>
        <row r="484">
          <cell r="A484">
            <v>2249</v>
          </cell>
          <cell r="B484" t="str">
            <v>OŠ Dragutina Tadijanovića - Zagreb</v>
          </cell>
        </row>
        <row r="485">
          <cell r="A485">
            <v>2171</v>
          </cell>
          <cell r="B485" t="str">
            <v>OŠ Draškovec</v>
          </cell>
        </row>
        <row r="486">
          <cell r="A486">
            <v>1430</v>
          </cell>
          <cell r="B486" t="str">
            <v>OŠ Draž</v>
          </cell>
        </row>
        <row r="487">
          <cell r="A487">
            <v>1458</v>
          </cell>
          <cell r="B487" t="str">
            <v>OŠ Drenje</v>
          </cell>
        </row>
        <row r="488">
          <cell r="A488">
            <v>354</v>
          </cell>
          <cell r="B488" t="str">
            <v>OŠ Dubovac</v>
          </cell>
        </row>
        <row r="489">
          <cell r="A489">
            <v>126</v>
          </cell>
          <cell r="B489" t="str">
            <v>OŠ Dubrava</v>
          </cell>
        </row>
        <row r="490">
          <cell r="A490">
            <v>1874</v>
          </cell>
          <cell r="B490" t="str">
            <v>OŠ Dugopolje</v>
          </cell>
        </row>
        <row r="491">
          <cell r="A491">
            <v>227</v>
          </cell>
          <cell r="B491" t="str">
            <v>OŠ Dvor</v>
          </cell>
        </row>
        <row r="492">
          <cell r="A492">
            <v>1348</v>
          </cell>
          <cell r="B492" t="str">
            <v>OŠ Đakovački Selci</v>
          </cell>
        </row>
        <row r="493">
          <cell r="A493">
            <v>2</v>
          </cell>
          <cell r="B493" t="str">
            <v>OŠ Đure Deželića - Ivanić Grad</v>
          </cell>
        </row>
        <row r="494">
          <cell r="A494">
            <v>167</v>
          </cell>
          <cell r="B494" t="str">
            <v>OŠ Đure Prejca - Desinić </v>
          </cell>
        </row>
        <row r="495">
          <cell r="A495">
            <v>170</v>
          </cell>
          <cell r="B495" t="str">
            <v>OŠ Đurmanec</v>
          </cell>
        </row>
        <row r="496">
          <cell r="A496">
            <v>532</v>
          </cell>
          <cell r="B496" t="str">
            <v>OŠ Đuro Ester</v>
          </cell>
        </row>
        <row r="497">
          <cell r="A497">
            <v>1105</v>
          </cell>
          <cell r="B497" t="str">
            <v>OŠ Đuro Pilar</v>
          </cell>
        </row>
        <row r="498">
          <cell r="A498">
            <v>1449</v>
          </cell>
          <cell r="B498" t="str">
            <v>OŠ Ernestinovo</v>
          </cell>
        </row>
        <row r="499">
          <cell r="A499">
            <v>785</v>
          </cell>
          <cell r="B499" t="str">
            <v>OŠ Eugena Kumičića - Rijeka</v>
          </cell>
        </row>
        <row r="500">
          <cell r="A500">
            <v>945</v>
          </cell>
          <cell r="B500" t="str">
            <v>OŠ Eugena Kumičića - Slatina</v>
          </cell>
        </row>
        <row r="501">
          <cell r="A501">
            <v>51</v>
          </cell>
          <cell r="B501" t="str">
            <v>OŠ Eugena Kumičića - Velika Gorica</v>
          </cell>
        </row>
        <row r="502">
          <cell r="A502">
            <v>433</v>
          </cell>
          <cell r="B502" t="str">
            <v>OŠ Eugena Kvaternika - Rakovica</v>
          </cell>
        </row>
        <row r="503">
          <cell r="A503">
            <v>34</v>
          </cell>
          <cell r="B503" t="str">
            <v>OŠ Eugena Kvaternika - Velika Gorica</v>
          </cell>
        </row>
        <row r="504">
          <cell r="A504">
            <v>1533</v>
          </cell>
          <cell r="B504" t="str">
            <v>OŠ Fausta Vrančića</v>
          </cell>
        </row>
        <row r="505">
          <cell r="A505">
            <v>2039</v>
          </cell>
          <cell r="B505" t="str">
            <v>OŠ Fažana</v>
          </cell>
        </row>
        <row r="506">
          <cell r="A506">
            <v>604</v>
          </cell>
          <cell r="B506" t="str">
            <v>OŠ Ferdinandovac</v>
          </cell>
        </row>
        <row r="507">
          <cell r="A507">
            <v>4062</v>
          </cell>
          <cell r="B507" t="str">
            <v>OŠ Finida</v>
          </cell>
        </row>
        <row r="508">
          <cell r="A508">
            <v>2080</v>
          </cell>
          <cell r="B508" t="str">
            <v>OŠ Fra Ante Gnječa</v>
          </cell>
        </row>
        <row r="509">
          <cell r="A509">
            <v>1604</v>
          </cell>
          <cell r="B509" t="str">
            <v>OŠ Fra Bernardina Tome Leakovića</v>
          </cell>
        </row>
        <row r="510">
          <cell r="A510">
            <v>1065</v>
          </cell>
          <cell r="B510" t="str">
            <v>OŠ Fra Kaje Adžića - Pleternica</v>
          </cell>
        </row>
        <row r="511">
          <cell r="A511">
            <v>1710</v>
          </cell>
          <cell r="B511" t="str">
            <v>OŠ Fra Pavla Vučkovića</v>
          </cell>
        </row>
        <row r="512">
          <cell r="A512">
            <v>797</v>
          </cell>
          <cell r="B512" t="str">
            <v>OŠ Fran Franković</v>
          </cell>
        </row>
        <row r="513">
          <cell r="A513">
            <v>556</v>
          </cell>
          <cell r="B513" t="str">
            <v>OŠ Fran Koncelak Drnje</v>
          </cell>
        </row>
        <row r="514">
          <cell r="A514">
            <v>2304</v>
          </cell>
          <cell r="B514" t="str">
            <v>OŠ Frana Galovića</v>
          </cell>
        </row>
        <row r="515">
          <cell r="A515">
            <v>744</v>
          </cell>
          <cell r="B515" t="str">
            <v>OŠ Frana Krste Frankopana - Brod na Kupi</v>
          </cell>
        </row>
        <row r="516">
          <cell r="A516">
            <v>746</v>
          </cell>
          <cell r="B516" t="str">
            <v>OŠ Frana Krste Frankopana - Krk</v>
          </cell>
        </row>
        <row r="517">
          <cell r="A517">
            <v>1368</v>
          </cell>
          <cell r="B517" t="str">
            <v>OŠ Frana Krste Frankopana - Osijek</v>
          </cell>
        </row>
        <row r="518">
          <cell r="A518">
            <v>2240</v>
          </cell>
          <cell r="B518" t="str">
            <v>OŠ Frana Krste Frankopana - Zagreb</v>
          </cell>
        </row>
        <row r="519">
          <cell r="A519">
            <v>754</v>
          </cell>
          <cell r="B519" t="str">
            <v>OŠ Frane Petrića</v>
          </cell>
        </row>
        <row r="520">
          <cell r="A520">
            <v>194</v>
          </cell>
          <cell r="B520" t="str">
            <v>OŠ Franje Horvata Kiša</v>
          </cell>
        </row>
        <row r="521">
          <cell r="A521">
            <v>1363</v>
          </cell>
          <cell r="B521" t="str">
            <v>OŠ Franje Krežme</v>
          </cell>
        </row>
        <row r="522">
          <cell r="A522">
            <v>490</v>
          </cell>
          <cell r="B522" t="str">
            <v>OŠ Franje Serta Bednja</v>
          </cell>
        </row>
        <row r="523">
          <cell r="A523">
            <v>283</v>
          </cell>
          <cell r="B523" t="str">
            <v>OŠ Galdovo</v>
          </cell>
        </row>
        <row r="524">
          <cell r="A524">
            <v>1258</v>
          </cell>
          <cell r="B524" t="str">
            <v>OŠ Galovac</v>
          </cell>
        </row>
        <row r="525">
          <cell r="A525">
            <v>654</v>
          </cell>
          <cell r="B525" t="str">
            <v>OŠ Garešnica</v>
          </cell>
        </row>
        <row r="526">
          <cell r="A526">
            <v>778</v>
          </cell>
          <cell r="B526" t="str">
            <v>OŠ Gelsi - Rijeka</v>
          </cell>
        </row>
        <row r="527">
          <cell r="A527">
            <v>409</v>
          </cell>
          <cell r="B527" t="str">
            <v>OŠ Generalski Stol</v>
          </cell>
        </row>
        <row r="528">
          <cell r="A528">
            <v>232</v>
          </cell>
          <cell r="B528" t="str">
            <v>OŠ Glina</v>
          </cell>
        </row>
        <row r="529">
          <cell r="A529">
            <v>561</v>
          </cell>
          <cell r="B529" t="str">
            <v>OŠ Gola</v>
          </cell>
        </row>
        <row r="530">
          <cell r="A530">
            <v>2151</v>
          </cell>
          <cell r="B530" t="str">
            <v>OŠ Goričan</v>
          </cell>
        </row>
        <row r="531">
          <cell r="A531">
            <v>1453</v>
          </cell>
          <cell r="B531" t="str">
            <v>OŠ Gorjani</v>
          </cell>
        </row>
        <row r="532">
          <cell r="A532">
            <v>1700</v>
          </cell>
          <cell r="B532" t="str">
            <v>OŠ Gornja Poljica</v>
          </cell>
        </row>
        <row r="533">
          <cell r="A533">
            <v>794</v>
          </cell>
          <cell r="B533" t="str">
            <v>OŠ Gornja Vežica</v>
          </cell>
        </row>
        <row r="534">
          <cell r="A534">
            <v>225</v>
          </cell>
          <cell r="B534" t="str">
            <v>OŠ Gornje Jesenje</v>
          </cell>
        </row>
        <row r="535">
          <cell r="A535">
            <v>2253</v>
          </cell>
          <cell r="B535" t="str">
            <v>OŠ Gornje Vrapče</v>
          </cell>
        </row>
        <row r="536">
          <cell r="A536">
            <v>2185</v>
          </cell>
          <cell r="B536" t="str">
            <v>OŠ Gornji Mihaljevec</v>
          </cell>
        </row>
        <row r="537">
          <cell r="A537">
            <v>353</v>
          </cell>
          <cell r="B537" t="str">
            <v>OŠ Grabrik</v>
          </cell>
        </row>
        <row r="538">
          <cell r="A538">
            <v>2231</v>
          </cell>
          <cell r="B538" t="str">
            <v>OŠ Gračani</v>
          </cell>
        </row>
        <row r="539">
          <cell r="A539">
            <v>1847</v>
          </cell>
          <cell r="B539" t="str">
            <v>OŠ Gradac</v>
          </cell>
        </row>
        <row r="540">
          <cell r="A540">
            <v>121</v>
          </cell>
          <cell r="B540" t="str">
            <v>OŠ Gradec</v>
          </cell>
        </row>
        <row r="541">
          <cell r="A541">
            <v>978</v>
          </cell>
          <cell r="B541" t="str">
            <v>OŠ Gradina</v>
          </cell>
        </row>
        <row r="542">
          <cell r="A542">
            <v>1613</v>
          </cell>
          <cell r="B542" t="str">
            <v>OŠ Gradište</v>
          </cell>
        </row>
        <row r="543">
          <cell r="A543">
            <v>2212</v>
          </cell>
          <cell r="B543" t="str">
            <v>OŠ Granešina</v>
          </cell>
        </row>
        <row r="544">
          <cell r="A544">
            <v>518</v>
          </cell>
          <cell r="B544" t="str">
            <v>OŠ Grgura Karlovčana</v>
          </cell>
        </row>
        <row r="545">
          <cell r="A545">
            <v>1374</v>
          </cell>
          <cell r="B545" t="str">
            <v>OŠ Grigor Vitez - Osijek</v>
          </cell>
        </row>
        <row r="546">
          <cell r="A546">
            <v>597</v>
          </cell>
          <cell r="B546" t="str">
            <v>OŠ Grigor Vitez - Sveti Ivan Žabno</v>
          </cell>
        </row>
        <row r="547">
          <cell r="A547">
            <v>1087</v>
          </cell>
          <cell r="B547" t="str">
            <v>OŠ Grigora Viteza - Poljana</v>
          </cell>
        </row>
        <row r="548">
          <cell r="A548">
            <v>2274</v>
          </cell>
          <cell r="B548" t="str">
            <v>OŠ Grigora Viteza - Zagreb</v>
          </cell>
        </row>
        <row r="549">
          <cell r="A549">
            <v>1771</v>
          </cell>
          <cell r="B549" t="str">
            <v>OŠ Gripe</v>
          </cell>
        </row>
        <row r="550">
          <cell r="A550">
            <v>804</v>
          </cell>
          <cell r="B550" t="str">
            <v>OŠ Grivica</v>
          </cell>
        </row>
        <row r="551">
          <cell r="A551">
            <v>495</v>
          </cell>
          <cell r="B551" t="str">
            <v>OŠ Grofa Janka Draškovića - Klenovnik</v>
          </cell>
        </row>
        <row r="552">
          <cell r="A552">
            <v>2251</v>
          </cell>
          <cell r="B552" t="str">
            <v>OŠ Grofa Janka Draškovića - Zagreb</v>
          </cell>
        </row>
        <row r="553">
          <cell r="A553">
            <v>1807</v>
          </cell>
          <cell r="B553" t="str">
            <v>OŠ Grohote</v>
          </cell>
        </row>
        <row r="554">
          <cell r="A554">
            <v>2089</v>
          </cell>
          <cell r="B554" t="str">
            <v>OŠ Gruda</v>
          </cell>
        </row>
        <row r="555">
          <cell r="A555">
            <v>492</v>
          </cell>
          <cell r="B555" t="str">
            <v>OŠ Gustava Krkleca - Maruševec</v>
          </cell>
        </row>
        <row r="556">
          <cell r="A556">
            <v>2293</v>
          </cell>
          <cell r="B556" t="str">
            <v>OŠ Gustava Krkleca - Zagreb</v>
          </cell>
        </row>
        <row r="557">
          <cell r="A557">
            <v>301</v>
          </cell>
          <cell r="B557" t="str">
            <v>OŠ Gvozd</v>
          </cell>
        </row>
        <row r="558">
          <cell r="A558">
            <v>1406</v>
          </cell>
          <cell r="B558" t="str">
            <v>OŠ Hinka Juhna - Podgorač</v>
          </cell>
        </row>
        <row r="559">
          <cell r="A559">
            <v>2148</v>
          </cell>
          <cell r="B559" t="str">
            <v>OŠ Hodošan</v>
          </cell>
        </row>
        <row r="560">
          <cell r="A560">
            <v>2256</v>
          </cell>
          <cell r="B560" t="str">
            <v>OŠ Horvati</v>
          </cell>
        </row>
        <row r="561">
          <cell r="A561">
            <v>820</v>
          </cell>
          <cell r="B561" t="str">
            <v>OŠ Hreljin</v>
          </cell>
        </row>
        <row r="562">
          <cell r="A562">
            <v>1333</v>
          </cell>
          <cell r="B562" t="str">
            <v>OŠ Hrvatski sokol</v>
          </cell>
        </row>
        <row r="563">
          <cell r="A563">
            <v>1103</v>
          </cell>
          <cell r="B563" t="str">
            <v>OŠ Hugo Badalić</v>
          </cell>
        </row>
        <row r="564">
          <cell r="A564">
            <v>1677</v>
          </cell>
          <cell r="B564" t="str">
            <v>OŠ Hvar</v>
          </cell>
        </row>
        <row r="565">
          <cell r="A565">
            <v>1643</v>
          </cell>
          <cell r="B565" t="str">
            <v>OŠ Ilača-Banovci</v>
          </cell>
        </row>
        <row r="566">
          <cell r="A566">
            <v>3143</v>
          </cell>
          <cell r="B566" t="str">
            <v>OŠ Ivan Benković</v>
          </cell>
        </row>
        <row r="567">
          <cell r="A567">
            <v>1855</v>
          </cell>
          <cell r="B567" t="str">
            <v>OŠ Ivan Duknović</v>
          </cell>
        </row>
        <row r="568">
          <cell r="A568">
            <v>1617</v>
          </cell>
          <cell r="B568" t="str">
            <v>OŠ Ivan Filipović - Račinovci</v>
          </cell>
        </row>
        <row r="569">
          <cell r="A569">
            <v>1161</v>
          </cell>
          <cell r="B569" t="str">
            <v>OŠ Ivan Filipović - Velika Kopanica</v>
          </cell>
        </row>
        <row r="570">
          <cell r="A570">
            <v>1816</v>
          </cell>
          <cell r="B570" t="str">
            <v>OŠ Ivan Goran Kovačić - Cista Velika</v>
          </cell>
        </row>
        <row r="571">
          <cell r="A571">
            <v>1995</v>
          </cell>
          <cell r="B571" t="str">
            <v>OŠ Ivan Goran Kovačić - Čepić</v>
          </cell>
        </row>
        <row r="572">
          <cell r="A572">
            <v>344</v>
          </cell>
          <cell r="B572" t="str">
            <v>OŠ Ivan Goran Kovačić - Duga Resa</v>
          </cell>
        </row>
        <row r="573">
          <cell r="A573">
            <v>1337</v>
          </cell>
          <cell r="B573" t="str">
            <v>OŠ Ivan Goran Kovačić - Đakovo</v>
          </cell>
        </row>
        <row r="574">
          <cell r="A574">
            <v>271</v>
          </cell>
          <cell r="B574" t="str">
            <v>OŠ Ivan Goran Kovačić - Gora</v>
          </cell>
        </row>
        <row r="575">
          <cell r="A575">
            <v>1317</v>
          </cell>
          <cell r="B575" t="str">
            <v>OŠ Ivan Goran Kovačić - Lišane Ostrovičke</v>
          </cell>
        </row>
        <row r="576">
          <cell r="A576">
            <v>1099</v>
          </cell>
          <cell r="B576" t="str">
            <v>OŠ Ivan Goran Kovačić - Slavonski Brod</v>
          </cell>
        </row>
        <row r="577">
          <cell r="A577">
            <v>1603</v>
          </cell>
          <cell r="B577" t="str">
            <v>OŠ Ivan Goran Kovačić - Štitar</v>
          </cell>
        </row>
        <row r="578">
          <cell r="A578">
            <v>1078</v>
          </cell>
          <cell r="B578" t="str">
            <v>OŠ Ivan Goran Kovačić - Velika</v>
          </cell>
        </row>
        <row r="579">
          <cell r="A579">
            <v>967</v>
          </cell>
          <cell r="B579" t="str">
            <v>OŠ Ivan Goran Kovačić - Zdenci</v>
          </cell>
        </row>
        <row r="580">
          <cell r="A580">
            <v>1637</v>
          </cell>
          <cell r="B580" t="str">
            <v>OŠ Ivan Kozarac</v>
          </cell>
        </row>
        <row r="581">
          <cell r="A581">
            <v>612</v>
          </cell>
          <cell r="B581" t="str">
            <v>OŠ Ivan Lacković Croata - Kalinovac </v>
          </cell>
        </row>
        <row r="582">
          <cell r="A582">
            <v>1827</v>
          </cell>
          <cell r="B582" t="str">
            <v>OŠ Ivan Leko</v>
          </cell>
        </row>
        <row r="583">
          <cell r="A583">
            <v>1142</v>
          </cell>
          <cell r="B583" t="str">
            <v>OŠ Sibinjskih žrtava</v>
          </cell>
        </row>
        <row r="584">
          <cell r="A584">
            <v>1616</v>
          </cell>
          <cell r="B584" t="str">
            <v>OŠ Ivan Meštrović - Drenovci</v>
          </cell>
        </row>
        <row r="585">
          <cell r="A585">
            <v>1158</v>
          </cell>
          <cell r="B585" t="str">
            <v>OŠ Ivan Meštrović - Vrpolje</v>
          </cell>
        </row>
        <row r="586">
          <cell r="A586">
            <v>2002</v>
          </cell>
          <cell r="B586" t="str">
            <v>OŠ Ivana Batelića - Raša</v>
          </cell>
        </row>
        <row r="587">
          <cell r="A587">
            <v>1116</v>
          </cell>
          <cell r="B587" t="str">
            <v>OŠ Ivana Brlić-Mažuranić - Slavonski Brod</v>
          </cell>
        </row>
        <row r="588">
          <cell r="A588">
            <v>1485</v>
          </cell>
          <cell r="B588" t="str">
            <v>OŠ Ivana Brlić-Mažuranić - Strizivojna</v>
          </cell>
        </row>
        <row r="589">
          <cell r="A589">
            <v>1674</v>
          </cell>
          <cell r="B589" t="str">
            <v>OŠ Ivana Brlić-Mažuranić Rokovci - Andrijaševci</v>
          </cell>
        </row>
        <row r="590">
          <cell r="A590">
            <v>1354</v>
          </cell>
          <cell r="B590" t="str">
            <v>OŠ Ivana Brnjika Slovaka</v>
          </cell>
        </row>
        <row r="591">
          <cell r="A591">
            <v>2204</v>
          </cell>
          <cell r="B591" t="str">
            <v>OŠ Ivana Cankara</v>
          </cell>
        </row>
        <row r="592">
          <cell r="A592">
            <v>1382</v>
          </cell>
          <cell r="B592" t="str">
            <v>OŠ Ivana Filipovića - Osijek</v>
          </cell>
        </row>
        <row r="593">
          <cell r="A593">
            <v>2224</v>
          </cell>
          <cell r="B593" t="str">
            <v>OŠ Ivana Filipovića - Zagreb</v>
          </cell>
        </row>
        <row r="594">
          <cell r="A594">
            <v>742</v>
          </cell>
          <cell r="B594" t="str">
            <v>OŠ Ivana Gorana Kovačića - Delnice</v>
          </cell>
        </row>
        <row r="595">
          <cell r="A595">
            <v>972</v>
          </cell>
          <cell r="B595" t="str">
            <v>OŠ Ivana Gorana Kovačića - Gornje Bazje</v>
          </cell>
        </row>
        <row r="596">
          <cell r="A596">
            <v>1200</v>
          </cell>
          <cell r="B596" t="str">
            <v>OŠ Ivana Gorana Kovačića - Staro Petrovo Selo</v>
          </cell>
        </row>
        <row r="597">
          <cell r="A597">
            <v>2172</v>
          </cell>
          <cell r="B597" t="str">
            <v>OŠ Ivana Gorana Kovačića - Sveti Juraj na Bregu</v>
          </cell>
        </row>
        <row r="598">
          <cell r="A598">
            <v>1578</v>
          </cell>
          <cell r="B598" t="str">
            <v>OŠ Ivana Gorana Kovačića - Vinkovci</v>
          </cell>
        </row>
        <row r="599">
          <cell r="A599">
            <v>807</v>
          </cell>
          <cell r="B599" t="str">
            <v>OŠ Ivana Gorana Kovačića - Vrbovsko</v>
          </cell>
        </row>
        <row r="600">
          <cell r="A600">
            <v>2232</v>
          </cell>
          <cell r="B600" t="str">
            <v>OŠ Ivana Gorana Kovačića - Zagreb</v>
          </cell>
        </row>
        <row r="601">
          <cell r="A601">
            <v>2309</v>
          </cell>
          <cell r="B601" t="str">
            <v>OŠ Ivana Granđe</v>
          </cell>
        </row>
        <row r="602">
          <cell r="A602">
            <v>2053</v>
          </cell>
          <cell r="B602" t="str">
            <v>OŠ Ivana Gundulića - Dubrovnik</v>
          </cell>
        </row>
        <row r="603">
          <cell r="A603">
            <v>2192</v>
          </cell>
          <cell r="B603" t="str">
            <v>OŠ Ivana Gundulića - Zagreb</v>
          </cell>
        </row>
        <row r="604">
          <cell r="A604">
            <v>1600</v>
          </cell>
          <cell r="B604" t="str">
            <v>OŠ Ivana Kozarca - Županja</v>
          </cell>
        </row>
        <row r="605">
          <cell r="A605">
            <v>1436</v>
          </cell>
          <cell r="B605" t="str">
            <v>OŠ Ivana Kukuljevića - Belišće</v>
          </cell>
        </row>
        <row r="606">
          <cell r="A606">
            <v>273</v>
          </cell>
          <cell r="B606" t="str">
            <v>OŠ Ivana Kukuljevića - Sisak </v>
          </cell>
        </row>
        <row r="607">
          <cell r="A607">
            <v>442</v>
          </cell>
          <cell r="B607" t="str">
            <v>OŠ Ivana Kukuljevića Sakcinskog</v>
          </cell>
        </row>
        <row r="608">
          <cell r="A608">
            <v>1703</v>
          </cell>
          <cell r="B608" t="str">
            <v>OŠ Ivana Lovrića</v>
          </cell>
        </row>
        <row r="609">
          <cell r="A609">
            <v>861</v>
          </cell>
          <cell r="B609" t="str">
            <v>OŠ Ivana Mažuranića - Novi Vinodolski</v>
          </cell>
        </row>
        <row r="610">
          <cell r="A610">
            <v>1864</v>
          </cell>
          <cell r="B610" t="str">
            <v>OŠ Ivana Mažuranića - Obrovac Sinjski</v>
          </cell>
        </row>
        <row r="611">
          <cell r="A611">
            <v>1580</v>
          </cell>
          <cell r="B611" t="str">
            <v>OŠ Ivana Mažuranića - Vinkovci</v>
          </cell>
        </row>
        <row r="612">
          <cell r="A612">
            <v>2213</v>
          </cell>
          <cell r="B612" t="str">
            <v>OŠ Ivana Mažuranića - Zagreb</v>
          </cell>
        </row>
        <row r="613">
          <cell r="A613">
            <v>2258</v>
          </cell>
          <cell r="B613" t="str">
            <v>OŠ Ivana Meštrovića - Zagreb</v>
          </cell>
        </row>
        <row r="614">
          <cell r="A614">
            <v>664</v>
          </cell>
          <cell r="B614" t="str">
            <v>OŠ Ivana Nepomuka Jemeršića </v>
          </cell>
        </row>
        <row r="615">
          <cell r="A615">
            <v>91</v>
          </cell>
          <cell r="B615" t="str">
            <v>OŠ Ivana Perkovca</v>
          </cell>
        </row>
        <row r="616">
          <cell r="A616">
            <v>762</v>
          </cell>
          <cell r="B616" t="str">
            <v>OŠ Ivana Rabljanina - Rab</v>
          </cell>
        </row>
        <row r="617">
          <cell r="A617">
            <v>499</v>
          </cell>
          <cell r="B617" t="str">
            <v>OŠ Ivana Rangera - Kamenica</v>
          </cell>
        </row>
        <row r="618">
          <cell r="A618">
            <v>795</v>
          </cell>
          <cell r="B618" t="str">
            <v>OŠ Ivana Zajca</v>
          </cell>
        </row>
        <row r="619">
          <cell r="A619">
            <v>1466</v>
          </cell>
          <cell r="B619" t="str">
            <v>OŠ Ivane Brlić-Mažuranić - Koška</v>
          </cell>
        </row>
        <row r="620">
          <cell r="A620">
            <v>376</v>
          </cell>
          <cell r="B620" t="str">
            <v>OŠ Ivane Brlić-Mažuranić - Ogulin</v>
          </cell>
        </row>
        <row r="621">
          <cell r="A621">
            <v>943</v>
          </cell>
          <cell r="B621" t="str">
            <v>OŠ Ivane Brlić-Mažuranić - Orahovica</v>
          </cell>
        </row>
        <row r="622">
          <cell r="A622">
            <v>94</v>
          </cell>
          <cell r="B622" t="str">
            <v>OŠ Ivane Brlić-Mažuranić - Prigorje Brdovečko</v>
          </cell>
        </row>
        <row r="623">
          <cell r="A623">
            <v>956</v>
          </cell>
          <cell r="B623" t="str">
            <v>OŠ Ivane Brlić-Mažuranić - Virovitica</v>
          </cell>
        </row>
        <row r="624">
          <cell r="A624">
            <v>833</v>
          </cell>
          <cell r="B624" t="str">
            <v>OŠ Ivanke Trohar</v>
          </cell>
        </row>
        <row r="625">
          <cell r="A625">
            <v>2140</v>
          </cell>
          <cell r="B625" t="str">
            <v>OŠ Ivanovec</v>
          </cell>
        </row>
        <row r="626">
          <cell r="A626">
            <v>707</v>
          </cell>
          <cell r="B626" t="str">
            <v>OŠ Ivanska</v>
          </cell>
        </row>
        <row r="627">
          <cell r="A627">
            <v>2294</v>
          </cell>
          <cell r="B627" t="str">
            <v>OŠ Ive Andrića</v>
          </cell>
        </row>
        <row r="628">
          <cell r="A628">
            <v>4042</v>
          </cell>
          <cell r="B628" t="str">
            <v>OŠ Iver</v>
          </cell>
        </row>
        <row r="629">
          <cell r="A629">
            <v>2082</v>
          </cell>
          <cell r="B629" t="str">
            <v>OŠ Ivo Dugandžić-Mišić</v>
          </cell>
        </row>
        <row r="630">
          <cell r="A630">
            <v>336</v>
          </cell>
          <cell r="B630" t="str">
            <v>OŠ Ivo Kozarčanin</v>
          </cell>
        </row>
        <row r="631">
          <cell r="A631">
            <v>1936</v>
          </cell>
          <cell r="B631" t="str">
            <v>OŠ Ivo Lola Ribar - Labin</v>
          </cell>
        </row>
        <row r="632">
          <cell r="A632">
            <v>2197</v>
          </cell>
          <cell r="B632" t="str">
            <v>OŠ Izidora Kršnjavoga</v>
          </cell>
        </row>
        <row r="633">
          <cell r="A633">
            <v>501</v>
          </cell>
          <cell r="B633" t="str">
            <v>OŠ Izidora Poljaka - Višnjica</v>
          </cell>
        </row>
        <row r="634">
          <cell r="A634">
            <v>290</v>
          </cell>
          <cell r="B634" t="str">
            <v>OŠ Jabukovac - Jabukovac</v>
          </cell>
        </row>
        <row r="635">
          <cell r="A635">
            <v>2193</v>
          </cell>
          <cell r="B635" t="str">
            <v>OŠ Jabukovac - Zagreb</v>
          </cell>
        </row>
        <row r="636">
          <cell r="A636">
            <v>1373</v>
          </cell>
          <cell r="B636" t="str">
            <v>OŠ Jagode Truhelke</v>
          </cell>
        </row>
        <row r="637">
          <cell r="A637">
            <v>1413</v>
          </cell>
          <cell r="B637" t="str">
            <v>OŠ Jagodnjak</v>
          </cell>
        </row>
        <row r="638">
          <cell r="A638">
            <v>1574</v>
          </cell>
          <cell r="B638" t="str">
            <v>OŠ Jakova Gotovca</v>
          </cell>
        </row>
        <row r="639">
          <cell r="A639">
            <v>131</v>
          </cell>
          <cell r="B639" t="str">
            <v>OŠ Jakovlje</v>
          </cell>
        </row>
        <row r="640">
          <cell r="A640">
            <v>154</v>
          </cell>
          <cell r="B640" t="str">
            <v>OŠ Janka Leskovara</v>
          </cell>
        </row>
        <row r="641">
          <cell r="A641">
            <v>2101</v>
          </cell>
          <cell r="B641" t="str">
            <v>OŠ Janjina</v>
          </cell>
        </row>
        <row r="642">
          <cell r="A642">
            <v>315</v>
          </cell>
          <cell r="B642" t="str">
            <v>OŠ Jasenovac</v>
          </cell>
        </row>
        <row r="643">
          <cell r="A643">
            <v>826</v>
          </cell>
          <cell r="B643" t="str">
            <v>OŠ Jelenje - Dražica</v>
          </cell>
        </row>
        <row r="644">
          <cell r="A644">
            <v>3132</v>
          </cell>
          <cell r="B644" t="str">
            <v>OŠ Jelkovec</v>
          </cell>
        </row>
        <row r="645">
          <cell r="A645">
            <v>1835</v>
          </cell>
          <cell r="B645" t="str">
            <v>OŠ Jelsa</v>
          </cell>
        </row>
        <row r="646">
          <cell r="A646">
            <v>1805</v>
          </cell>
          <cell r="B646" t="str">
            <v>OŠ Jesenice Dugi Rat</v>
          </cell>
        </row>
        <row r="647">
          <cell r="A647">
            <v>2004</v>
          </cell>
          <cell r="B647" t="str">
            <v>OŠ Joakima Rakovca</v>
          </cell>
        </row>
        <row r="648">
          <cell r="A648">
            <v>2228</v>
          </cell>
          <cell r="B648" t="str">
            <v>OŠ Jordanovac</v>
          </cell>
        </row>
        <row r="649">
          <cell r="A649">
            <v>1455</v>
          </cell>
          <cell r="B649" t="str">
            <v>OŠ Josip Kozarac - Josipovac Punitovački</v>
          </cell>
        </row>
        <row r="650">
          <cell r="A650">
            <v>1149</v>
          </cell>
          <cell r="B650" t="str">
            <v>OŠ Josip Kozarac - Slavonski Šamac</v>
          </cell>
        </row>
        <row r="651">
          <cell r="A651">
            <v>1672</v>
          </cell>
          <cell r="B651" t="str">
            <v>OŠ Josip Kozarac - Soljani</v>
          </cell>
        </row>
        <row r="652">
          <cell r="A652">
            <v>1692</v>
          </cell>
          <cell r="B652" t="str">
            <v>OŠ Josip Pupačić</v>
          </cell>
        </row>
        <row r="653">
          <cell r="A653">
            <v>4016</v>
          </cell>
          <cell r="B653" t="str">
            <v>OŠ Josip Ribičić - Trst</v>
          </cell>
        </row>
        <row r="654">
          <cell r="A654">
            <v>4055</v>
          </cell>
          <cell r="B654" t="str">
            <v>OŠ Josip Vergilij Perić</v>
          </cell>
        </row>
        <row r="655">
          <cell r="A655">
            <v>1343</v>
          </cell>
          <cell r="B655" t="str">
            <v>OŠ Josipa Antuna Ćolnića</v>
          </cell>
        </row>
        <row r="656">
          <cell r="A656">
            <v>4</v>
          </cell>
          <cell r="B656" t="str">
            <v>OŠ Josipa Badalića - Graberje Ivanićko</v>
          </cell>
        </row>
        <row r="657">
          <cell r="A657">
            <v>226</v>
          </cell>
          <cell r="B657" t="str">
            <v>OŠ Josipa Broza</v>
          </cell>
        </row>
        <row r="658">
          <cell r="A658">
            <v>1398</v>
          </cell>
          <cell r="B658" t="str">
            <v>OŠ Josipa Jurja Strossmayera - Đurđenovac</v>
          </cell>
        </row>
        <row r="659">
          <cell r="A659">
            <v>1473</v>
          </cell>
          <cell r="B659" t="str">
            <v>OŠ Josipa Jurja Strossmayera - Trnava</v>
          </cell>
        </row>
        <row r="660">
          <cell r="A660">
            <v>2199</v>
          </cell>
          <cell r="B660" t="str">
            <v>OŠ Josipa Jurja Strossmayera - Zagreb</v>
          </cell>
        </row>
        <row r="661">
          <cell r="A661">
            <v>302</v>
          </cell>
          <cell r="B661" t="str">
            <v>OŠ Josipa Kozarca - Lipovljani</v>
          </cell>
        </row>
        <row r="662">
          <cell r="A662">
            <v>1478</v>
          </cell>
          <cell r="B662" t="str">
            <v>OŠ Josipa Kozarca - Semeljci</v>
          </cell>
        </row>
        <row r="663">
          <cell r="A663">
            <v>951</v>
          </cell>
          <cell r="B663" t="str">
            <v>OŠ Josipa Kozarca - Slatina</v>
          </cell>
        </row>
        <row r="664">
          <cell r="A664">
            <v>1577</v>
          </cell>
          <cell r="B664" t="str">
            <v>OŠ Josipa Kozarca - Vinkovci</v>
          </cell>
        </row>
        <row r="665">
          <cell r="A665">
            <v>1646</v>
          </cell>
          <cell r="B665" t="str">
            <v>OŠ Josipa Lovretića</v>
          </cell>
        </row>
        <row r="666">
          <cell r="A666">
            <v>1595</v>
          </cell>
          <cell r="B666" t="str">
            <v>OŠ Josipa Matoša</v>
          </cell>
        </row>
        <row r="667">
          <cell r="A667">
            <v>2261</v>
          </cell>
          <cell r="B667" t="str">
            <v>OŠ Josipa Račića</v>
          </cell>
        </row>
        <row r="668">
          <cell r="A668">
            <v>3144</v>
          </cell>
          <cell r="B668" t="str">
            <v>OŠ Josipa Zorića</v>
          </cell>
        </row>
        <row r="669">
          <cell r="A669">
            <v>423</v>
          </cell>
          <cell r="B669" t="str">
            <v>OŠ Josipdol</v>
          </cell>
        </row>
        <row r="670">
          <cell r="A670">
            <v>1380</v>
          </cell>
          <cell r="B670" t="str">
            <v>OŠ Josipovac</v>
          </cell>
        </row>
        <row r="671">
          <cell r="A671">
            <v>2184</v>
          </cell>
          <cell r="B671" t="str">
            <v>OŠ Jože Horvata Kotoriba</v>
          </cell>
        </row>
        <row r="672">
          <cell r="A672">
            <v>2033</v>
          </cell>
          <cell r="B672" t="str">
            <v>OŠ Jože Šurana - Višnjan</v>
          </cell>
        </row>
        <row r="673">
          <cell r="A673">
            <v>1620</v>
          </cell>
          <cell r="B673" t="str">
            <v>OŠ Julija Benešića</v>
          </cell>
        </row>
        <row r="674">
          <cell r="A674">
            <v>1031</v>
          </cell>
          <cell r="B674" t="str">
            <v>OŠ Julija Kempfa</v>
          </cell>
        </row>
        <row r="675">
          <cell r="A675">
            <v>2262</v>
          </cell>
          <cell r="B675" t="str">
            <v>OŠ Julija Klovića</v>
          </cell>
        </row>
        <row r="676">
          <cell r="A676">
            <v>1991</v>
          </cell>
          <cell r="B676" t="str">
            <v>OŠ Jure Filipovića - Barban</v>
          </cell>
        </row>
        <row r="677">
          <cell r="A677">
            <v>2273</v>
          </cell>
          <cell r="B677" t="str">
            <v>OŠ Jure Kaštelana</v>
          </cell>
        </row>
        <row r="678">
          <cell r="A678">
            <v>1276</v>
          </cell>
          <cell r="B678" t="str">
            <v>OŠ Jurja Barakovića</v>
          </cell>
        </row>
        <row r="679">
          <cell r="A679">
            <v>1220</v>
          </cell>
          <cell r="B679" t="str">
            <v>OŠ Jurja Dalmatinca - Pag</v>
          </cell>
        </row>
        <row r="680">
          <cell r="A680">
            <v>1542</v>
          </cell>
          <cell r="B680" t="str">
            <v>OŠ Jurja Dalmatinca - Šibenik</v>
          </cell>
        </row>
        <row r="681">
          <cell r="A681">
            <v>1988</v>
          </cell>
          <cell r="B681" t="str">
            <v>OŠ Jurja Dobrile - Rovinj</v>
          </cell>
        </row>
        <row r="682">
          <cell r="A682">
            <v>38</v>
          </cell>
          <cell r="B682" t="str">
            <v>OŠ Jurja Habdelića</v>
          </cell>
        </row>
        <row r="683">
          <cell r="A683">
            <v>864</v>
          </cell>
          <cell r="B683" t="str">
            <v>OŠ Jurja Klovića - Tribalj</v>
          </cell>
        </row>
        <row r="684">
          <cell r="A684">
            <v>1540</v>
          </cell>
          <cell r="B684" t="str">
            <v>OŠ Jurja Šižgorića</v>
          </cell>
        </row>
        <row r="685">
          <cell r="A685">
            <v>2022</v>
          </cell>
          <cell r="B685" t="str">
            <v>OŠ Juršići</v>
          </cell>
        </row>
        <row r="686">
          <cell r="A686">
            <v>4039</v>
          </cell>
          <cell r="B686" t="str">
            <v>OŠ Kajzerica</v>
          </cell>
        </row>
        <row r="687">
          <cell r="A687">
            <v>613</v>
          </cell>
          <cell r="B687" t="str">
            <v>OŠ Kalnik</v>
          </cell>
        </row>
        <row r="688">
          <cell r="A688">
            <v>1781</v>
          </cell>
          <cell r="B688" t="str">
            <v>OŠ Kamen-Šine</v>
          </cell>
        </row>
        <row r="689">
          <cell r="A689">
            <v>1861</v>
          </cell>
          <cell r="B689" t="str">
            <v>OŠ Kamešnica</v>
          </cell>
        </row>
        <row r="690">
          <cell r="A690">
            <v>782</v>
          </cell>
          <cell r="B690" t="str">
            <v>OŠ Kantrida</v>
          </cell>
        </row>
        <row r="691">
          <cell r="A691">
            <v>116</v>
          </cell>
          <cell r="B691" t="str">
            <v>OŠ Kardinal Alojzije Stepinac</v>
          </cell>
        </row>
        <row r="692">
          <cell r="A692">
            <v>916</v>
          </cell>
          <cell r="B692" t="str">
            <v>OŠ Karlobag</v>
          </cell>
        </row>
        <row r="693">
          <cell r="A693">
            <v>1972</v>
          </cell>
          <cell r="B693" t="str">
            <v>OŠ Kaštenjer - Pula </v>
          </cell>
        </row>
        <row r="694">
          <cell r="A694">
            <v>2848</v>
          </cell>
          <cell r="B694" t="str">
            <v>OŠ Katarina Zrinska - Mečenčani</v>
          </cell>
        </row>
        <row r="695">
          <cell r="A695">
            <v>414</v>
          </cell>
          <cell r="B695" t="str">
            <v>OŠ Katarine Zrinski - Krnjak</v>
          </cell>
        </row>
        <row r="696">
          <cell r="A696">
            <v>1557</v>
          </cell>
          <cell r="B696" t="str">
            <v>OŠ Kistanje</v>
          </cell>
        </row>
        <row r="697">
          <cell r="A697">
            <v>828</v>
          </cell>
          <cell r="B697" t="str">
            <v>OŠ Klana</v>
          </cell>
        </row>
        <row r="698">
          <cell r="A698">
            <v>110</v>
          </cell>
          <cell r="B698" t="str">
            <v>OŠ Klinča Sela</v>
          </cell>
        </row>
        <row r="699">
          <cell r="A699">
            <v>592</v>
          </cell>
          <cell r="B699" t="str">
            <v>OŠ Kloštar Podravski </v>
          </cell>
        </row>
        <row r="700">
          <cell r="A700">
            <v>1766</v>
          </cell>
          <cell r="B700" t="str">
            <v>OŠ Kman-Kocunar</v>
          </cell>
        </row>
        <row r="701">
          <cell r="A701">
            <v>472</v>
          </cell>
          <cell r="B701" t="str">
            <v>OŠ Kneginec Gornji</v>
          </cell>
        </row>
        <row r="702">
          <cell r="A702">
            <v>1797</v>
          </cell>
          <cell r="B702" t="str">
            <v>OŠ Kneza Branimira</v>
          </cell>
        </row>
        <row r="703">
          <cell r="A703">
            <v>1738</v>
          </cell>
          <cell r="B703" t="str">
            <v>OŠ Kneza Mislava</v>
          </cell>
        </row>
        <row r="704">
          <cell r="A704">
            <v>1739</v>
          </cell>
          <cell r="B704" t="str">
            <v>OŠ Kneza Trpimira</v>
          </cell>
        </row>
        <row r="705">
          <cell r="A705">
            <v>1419</v>
          </cell>
          <cell r="B705" t="str">
            <v>OŠ Kneževi Vinogradi</v>
          </cell>
        </row>
        <row r="706">
          <cell r="A706">
            <v>299</v>
          </cell>
          <cell r="B706" t="str">
            <v>OŠ Komarevo</v>
          </cell>
        </row>
        <row r="707">
          <cell r="A707">
            <v>1905</v>
          </cell>
          <cell r="B707" t="str">
            <v>OŠ Komiža</v>
          </cell>
        </row>
        <row r="708">
          <cell r="A708">
            <v>188</v>
          </cell>
          <cell r="B708" t="str">
            <v>OŠ Konjščina</v>
          </cell>
        </row>
        <row r="709">
          <cell r="A709">
            <v>554</v>
          </cell>
          <cell r="B709" t="str">
            <v>OŠ Koprivnički Bregi </v>
          </cell>
        </row>
        <row r="710">
          <cell r="A710">
            <v>4040</v>
          </cell>
          <cell r="B710" t="str">
            <v>OŠ Koprivnički Ivanec</v>
          </cell>
        </row>
        <row r="711">
          <cell r="A711">
            <v>1661</v>
          </cell>
          <cell r="B711" t="str">
            <v>OŠ Korog - Korog</v>
          </cell>
        </row>
        <row r="712">
          <cell r="A712">
            <v>2852</v>
          </cell>
          <cell r="B712" t="str">
            <v>OŠ Kostrena</v>
          </cell>
        </row>
        <row r="713">
          <cell r="A713">
            <v>784</v>
          </cell>
          <cell r="B713" t="str">
            <v>OŠ Kozala</v>
          </cell>
        </row>
        <row r="714">
          <cell r="A714">
            <v>1357</v>
          </cell>
          <cell r="B714" t="str">
            <v>OŠ Kralja Tomislava - Našice</v>
          </cell>
        </row>
        <row r="715">
          <cell r="A715">
            <v>936</v>
          </cell>
          <cell r="B715" t="str">
            <v>OŠ Kralja Tomislava - Udbina</v>
          </cell>
        </row>
        <row r="716">
          <cell r="A716">
            <v>2257</v>
          </cell>
          <cell r="B716" t="str">
            <v>OŠ Kralja Tomislava - Zagreb</v>
          </cell>
        </row>
        <row r="717">
          <cell r="A717">
            <v>1785</v>
          </cell>
          <cell r="B717" t="str">
            <v>OŠ Kralja Zvonimira</v>
          </cell>
        </row>
        <row r="718">
          <cell r="A718">
            <v>830</v>
          </cell>
          <cell r="B718" t="str">
            <v>OŠ Kraljevica</v>
          </cell>
        </row>
        <row r="719">
          <cell r="A719">
            <v>2875</v>
          </cell>
          <cell r="B719" t="str">
            <v>OŠ Kraljice Jelene</v>
          </cell>
        </row>
        <row r="720">
          <cell r="A720">
            <v>190</v>
          </cell>
          <cell r="B720" t="str">
            <v>OŠ Krapinske Toplice</v>
          </cell>
        </row>
        <row r="721">
          <cell r="A721">
            <v>1226</v>
          </cell>
          <cell r="B721" t="str">
            <v>OŠ Krune Krstića - Zadar</v>
          </cell>
        </row>
        <row r="722">
          <cell r="A722">
            <v>88</v>
          </cell>
          <cell r="B722" t="str">
            <v>OŠ Ksavera Šandora Gjalskog - Donja Zelina</v>
          </cell>
        </row>
        <row r="723">
          <cell r="A723">
            <v>150</v>
          </cell>
          <cell r="B723" t="str">
            <v>OŠ Ksavera Šandora Gjalskog - Zabok</v>
          </cell>
        </row>
        <row r="724">
          <cell r="A724">
            <v>2198</v>
          </cell>
          <cell r="B724" t="str">
            <v>OŠ Ksavera Šandora Gjalskog - Zagreb</v>
          </cell>
        </row>
        <row r="725">
          <cell r="A725">
            <v>2116</v>
          </cell>
          <cell r="B725" t="str">
            <v>OŠ Kula Norinska</v>
          </cell>
        </row>
        <row r="726">
          <cell r="A726">
            <v>2106</v>
          </cell>
          <cell r="B726" t="str">
            <v>OŠ Kuna</v>
          </cell>
        </row>
        <row r="727">
          <cell r="A727">
            <v>100</v>
          </cell>
          <cell r="B727" t="str">
            <v>OŠ Kupljenovo</v>
          </cell>
        </row>
        <row r="728">
          <cell r="A728">
            <v>2141</v>
          </cell>
          <cell r="B728" t="str">
            <v>OŠ Kuršanec</v>
          </cell>
        </row>
        <row r="729">
          <cell r="A729">
            <v>2202</v>
          </cell>
          <cell r="B729" t="str">
            <v>OŠ Kustošija</v>
          </cell>
        </row>
        <row r="730">
          <cell r="A730">
            <v>1392</v>
          </cell>
          <cell r="B730" t="str">
            <v>OŠ Ladimirevci</v>
          </cell>
        </row>
        <row r="731">
          <cell r="A731">
            <v>2049</v>
          </cell>
          <cell r="B731" t="str">
            <v>OŠ Lapad</v>
          </cell>
        </row>
        <row r="732">
          <cell r="A732">
            <v>1452</v>
          </cell>
          <cell r="B732" t="str">
            <v>OŠ Laslovo</v>
          </cell>
        </row>
        <row r="733">
          <cell r="A733">
            <v>2884</v>
          </cell>
          <cell r="B733" t="str">
            <v>OŠ Lauder-Hugo Kon</v>
          </cell>
        </row>
        <row r="734">
          <cell r="A734">
            <v>566</v>
          </cell>
          <cell r="B734" t="str">
            <v>OŠ Legrad</v>
          </cell>
        </row>
        <row r="735">
          <cell r="A735">
            <v>2917</v>
          </cell>
          <cell r="B735" t="str">
            <v>OŠ Libar</v>
          </cell>
        </row>
        <row r="736">
          <cell r="A736">
            <v>187</v>
          </cell>
          <cell r="B736" t="str">
            <v>OŠ Lijepa Naša</v>
          </cell>
        </row>
        <row r="737">
          <cell r="A737">
            <v>1084</v>
          </cell>
          <cell r="B737" t="str">
            <v>OŠ Lipik</v>
          </cell>
        </row>
        <row r="738">
          <cell r="A738">
            <v>1641</v>
          </cell>
          <cell r="B738" t="str">
            <v>OŠ Lipovac</v>
          </cell>
        </row>
        <row r="739">
          <cell r="A739">
            <v>4058</v>
          </cell>
          <cell r="B739" t="str">
            <v>OŠ Lotrščak</v>
          </cell>
        </row>
        <row r="740">
          <cell r="A740">
            <v>1629</v>
          </cell>
          <cell r="B740" t="str">
            <v>OŠ Lovas</v>
          </cell>
        </row>
        <row r="741">
          <cell r="A741">
            <v>935</v>
          </cell>
          <cell r="B741" t="str">
            <v>OŠ Lovinac</v>
          </cell>
        </row>
        <row r="742">
          <cell r="A742">
            <v>2241</v>
          </cell>
          <cell r="B742" t="str">
            <v>OŠ Lovre pl. Matačića</v>
          </cell>
        </row>
        <row r="743">
          <cell r="A743">
            <v>1760</v>
          </cell>
          <cell r="B743" t="str">
            <v>OŠ Lučac</v>
          </cell>
        </row>
        <row r="744">
          <cell r="A744">
            <v>2290</v>
          </cell>
          <cell r="B744" t="str">
            <v>OŠ Lučko</v>
          </cell>
        </row>
        <row r="745">
          <cell r="A745">
            <v>450</v>
          </cell>
          <cell r="B745" t="str">
            <v>OŠ Ludbreg</v>
          </cell>
        </row>
        <row r="746">
          <cell r="A746">
            <v>324</v>
          </cell>
          <cell r="B746" t="str">
            <v>OŠ Ludina</v>
          </cell>
        </row>
        <row r="747">
          <cell r="A747">
            <v>1427</v>
          </cell>
          <cell r="B747" t="str">
            <v>OŠ Lug - Laskói Általános Iskola</v>
          </cell>
        </row>
        <row r="748">
          <cell r="A748">
            <v>2886</v>
          </cell>
          <cell r="B748" t="str">
            <v>OŠ Luka - Luka</v>
          </cell>
        </row>
        <row r="749">
          <cell r="A749">
            <v>2910</v>
          </cell>
          <cell r="B749" t="str">
            <v>OŠ Luka - Sesvete</v>
          </cell>
        </row>
        <row r="750">
          <cell r="A750">
            <v>1493</v>
          </cell>
          <cell r="B750" t="str">
            <v>OŠ Luka Botić</v>
          </cell>
        </row>
        <row r="751">
          <cell r="A751">
            <v>909</v>
          </cell>
          <cell r="B751" t="str">
            <v>OŠ Luke Perkovića - Brinje</v>
          </cell>
        </row>
        <row r="752">
          <cell r="A752">
            <v>513</v>
          </cell>
          <cell r="B752" t="str">
            <v>OŠ Ljubešćica</v>
          </cell>
        </row>
        <row r="753">
          <cell r="A753">
            <v>2269</v>
          </cell>
          <cell r="B753" t="str">
            <v>OŠ Ljubljanica - Zagreb</v>
          </cell>
        </row>
        <row r="754">
          <cell r="A754">
            <v>7</v>
          </cell>
          <cell r="B754" t="str">
            <v>OŠ Ljubo Babić</v>
          </cell>
        </row>
        <row r="755">
          <cell r="A755">
            <v>1155</v>
          </cell>
          <cell r="B755" t="str">
            <v>OŠ Ljudevit Gaj - Lužani</v>
          </cell>
        </row>
        <row r="756">
          <cell r="A756">
            <v>202</v>
          </cell>
          <cell r="B756" t="str">
            <v>OŠ Ljudevit Gaj - Mihovljan</v>
          </cell>
        </row>
        <row r="757">
          <cell r="A757">
            <v>147</v>
          </cell>
          <cell r="B757" t="str">
            <v>OŠ Ljudevit Gaj u Krapini</v>
          </cell>
        </row>
        <row r="758">
          <cell r="A758">
            <v>1089</v>
          </cell>
          <cell r="B758" t="str">
            <v>OŠ Ljudevita Gaja - Nova Gradiška</v>
          </cell>
        </row>
        <row r="759">
          <cell r="A759">
            <v>1370</v>
          </cell>
          <cell r="B759" t="str">
            <v>OŠ Ljudevita Gaja - Osijek</v>
          </cell>
        </row>
        <row r="760">
          <cell r="A760">
            <v>78</v>
          </cell>
          <cell r="B760" t="str">
            <v>OŠ Ljudevita Gaja - Zaprešić</v>
          </cell>
        </row>
        <row r="761">
          <cell r="A761">
            <v>537</v>
          </cell>
          <cell r="B761" t="str">
            <v>OŠ Ljudevita Modeca - Križevci</v>
          </cell>
        </row>
        <row r="762">
          <cell r="A762">
            <v>196</v>
          </cell>
          <cell r="B762" t="str">
            <v>OŠ Mače</v>
          </cell>
        </row>
        <row r="763">
          <cell r="A763">
            <v>362</v>
          </cell>
          <cell r="B763" t="str">
            <v>OŠ Mahično</v>
          </cell>
        </row>
        <row r="764">
          <cell r="A764">
            <v>1716</v>
          </cell>
          <cell r="B764" t="str">
            <v>OŠ Majstora Radovana</v>
          </cell>
        </row>
        <row r="765">
          <cell r="A765">
            <v>2254</v>
          </cell>
          <cell r="B765" t="str">
            <v>OŠ Malešnica</v>
          </cell>
        </row>
        <row r="766">
          <cell r="A766">
            <v>4053</v>
          </cell>
          <cell r="B766" t="str">
            <v>OŠ Malinska - Dubašnica</v>
          </cell>
        </row>
        <row r="767">
          <cell r="A767">
            <v>1757</v>
          </cell>
          <cell r="B767" t="str">
            <v>OŠ Manuš</v>
          </cell>
        </row>
        <row r="768">
          <cell r="A768">
            <v>2005</v>
          </cell>
          <cell r="B768" t="str">
            <v>OŠ Marčana</v>
          </cell>
        </row>
        <row r="769">
          <cell r="A769">
            <v>1671</v>
          </cell>
          <cell r="B769" t="str">
            <v>OŠ Mare Švel-Gamiršek</v>
          </cell>
        </row>
        <row r="770">
          <cell r="A770">
            <v>843</v>
          </cell>
          <cell r="B770" t="str">
            <v>OŠ Maria Martinolića</v>
          </cell>
        </row>
        <row r="771">
          <cell r="A771">
            <v>198</v>
          </cell>
          <cell r="B771" t="str">
            <v>OŠ Marija Bistrica</v>
          </cell>
        </row>
        <row r="772">
          <cell r="A772">
            <v>2023</v>
          </cell>
          <cell r="B772" t="str">
            <v>OŠ Marije i Line</v>
          </cell>
        </row>
        <row r="773">
          <cell r="A773">
            <v>2215</v>
          </cell>
          <cell r="B773" t="str">
            <v>OŠ Marije Jurić Zagorke</v>
          </cell>
        </row>
        <row r="774">
          <cell r="A774">
            <v>2051</v>
          </cell>
          <cell r="B774" t="str">
            <v>OŠ Marina Držića - Dubrovnik</v>
          </cell>
        </row>
        <row r="775">
          <cell r="A775">
            <v>2278</v>
          </cell>
          <cell r="B775" t="str">
            <v>OŠ Marina Držića - Zagreb</v>
          </cell>
        </row>
        <row r="776">
          <cell r="A776">
            <v>2047</v>
          </cell>
          <cell r="B776" t="str">
            <v>OŠ Marina Getaldića</v>
          </cell>
        </row>
        <row r="777">
          <cell r="A777">
            <v>1752</v>
          </cell>
          <cell r="B777" t="str">
            <v>OŠ Marjan</v>
          </cell>
        </row>
        <row r="778">
          <cell r="A778">
            <v>1706</v>
          </cell>
          <cell r="B778" t="str">
            <v>OŠ Marka Marulića</v>
          </cell>
        </row>
        <row r="779">
          <cell r="A779">
            <v>1205</v>
          </cell>
          <cell r="B779" t="str">
            <v>OŠ Markovac</v>
          </cell>
        </row>
        <row r="780">
          <cell r="A780">
            <v>2225</v>
          </cell>
          <cell r="B780" t="str">
            <v>OŠ Markuševec</v>
          </cell>
        </row>
        <row r="781">
          <cell r="A781">
            <v>1662</v>
          </cell>
          <cell r="B781" t="str">
            <v>OŠ Markušica</v>
          </cell>
        </row>
        <row r="782">
          <cell r="A782">
            <v>503</v>
          </cell>
          <cell r="B782" t="str">
            <v>OŠ Martijanec</v>
          </cell>
        </row>
        <row r="783">
          <cell r="A783">
            <v>4017</v>
          </cell>
          <cell r="B783" t="str">
            <v>OŠ Mate Balote - Buje</v>
          </cell>
        </row>
        <row r="784">
          <cell r="A784">
            <v>244</v>
          </cell>
          <cell r="B784" t="str">
            <v>OŠ Mate Lovraka - Kutina</v>
          </cell>
        </row>
        <row r="785">
          <cell r="A785">
            <v>1094</v>
          </cell>
          <cell r="B785" t="str">
            <v>OŠ Mate Lovraka - Nova Gradiška</v>
          </cell>
        </row>
        <row r="786">
          <cell r="A786">
            <v>267</v>
          </cell>
          <cell r="B786" t="str">
            <v>OŠ Mate Lovraka - Petrinja</v>
          </cell>
        </row>
        <row r="787">
          <cell r="A787">
            <v>713</v>
          </cell>
          <cell r="B787" t="str">
            <v>OŠ Mate Lovraka - Veliki Grđevac</v>
          </cell>
        </row>
        <row r="788">
          <cell r="A788">
            <v>1492</v>
          </cell>
          <cell r="B788" t="str">
            <v>OŠ Mate Lovraka - Vladislavci</v>
          </cell>
        </row>
        <row r="789">
          <cell r="A789">
            <v>2214</v>
          </cell>
          <cell r="B789" t="str">
            <v>OŠ Mate Lovraka - Zagreb</v>
          </cell>
        </row>
        <row r="790">
          <cell r="A790">
            <v>1602</v>
          </cell>
          <cell r="B790" t="str">
            <v>OŠ Mate Lovraka - Županja</v>
          </cell>
        </row>
        <row r="791">
          <cell r="A791">
            <v>1611</v>
          </cell>
          <cell r="B791" t="str">
            <v>OŠ Matija Antun Reljković - Cerna</v>
          </cell>
        </row>
        <row r="792">
          <cell r="A792">
            <v>1177</v>
          </cell>
          <cell r="B792" t="str">
            <v>OŠ Matija Antun Reljković - Davor</v>
          </cell>
        </row>
        <row r="793">
          <cell r="A793">
            <v>1171</v>
          </cell>
          <cell r="B793" t="str">
            <v>OŠ Matija Gubec - Cernik</v>
          </cell>
        </row>
        <row r="794">
          <cell r="A794">
            <v>1628</v>
          </cell>
          <cell r="B794" t="str">
            <v>OŠ Matija Gubec - Jarmina</v>
          </cell>
        </row>
        <row r="795">
          <cell r="A795">
            <v>1494</v>
          </cell>
          <cell r="B795" t="str">
            <v>OŠ Matija Gubec - Magdalenovac</v>
          </cell>
        </row>
        <row r="796">
          <cell r="A796">
            <v>1349</v>
          </cell>
          <cell r="B796" t="str">
            <v>OŠ Matija Gubec - Piškorevci</v>
          </cell>
        </row>
        <row r="797">
          <cell r="A797">
            <v>174</v>
          </cell>
          <cell r="B797" t="str">
            <v>OŠ Matije Gupca - Gornja Stubica</v>
          </cell>
        </row>
        <row r="798">
          <cell r="A798">
            <v>2265</v>
          </cell>
          <cell r="B798" t="str">
            <v>OŠ Matije Gupca - Zagreb</v>
          </cell>
        </row>
        <row r="799">
          <cell r="A799">
            <v>1386</v>
          </cell>
          <cell r="B799" t="str">
            <v>OŠ Matije Petra Katančića</v>
          </cell>
        </row>
        <row r="800">
          <cell r="A800">
            <v>1934</v>
          </cell>
          <cell r="B800" t="str">
            <v>OŠ Matije Vlačića</v>
          </cell>
        </row>
        <row r="801">
          <cell r="A801">
            <v>2234</v>
          </cell>
          <cell r="B801" t="str">
            <v>OŠ Matka Laginje</v>
          </cell>
        </row>
        <row r="802">
          <cell r="A802">
            <v>2205</v>
          </cell>
          <cell r="B802" t="str">
            <v>OŠ Medvedgrad</v>
          </cell>
        </row>
        <row r="803">
          <cell r="A803">
            <v>1772</v>
          </cell>
          <cell r="B803" t="str">
            <v>OŠ Mejaši</v>
          </cell>
        </row>
        <row r="804">
          <cell r="A804">
            <v>1762</v>
          </cell>
          <cell r="B804" t="str">
            <v>OŠ Meje</v>
          </cell>
        </row>
        <row r="805">
          <cell r="A805">
            <v>1770</v>
          </cell>
          <cell r="B805" t="str">
            <v>OŠ Mertojak</v>
          </cell>
        </row>
        <row r="806">
          <cell r="A806">
            <v>447</v>
          </cell>
          <cell r="B806" t="str">
            <v>OŠ Metel Ožegović</v>
          </cell>
        </row>
        <row r="807">
          <cell r="A807">
            <v>20</v>
          </cell>
          <cell r="B807" t="str">
            <v>OŠ Mihaela Šiloboda</v>
          </cell>
        </row>
        <row r="808">
          <cell r="A808">
            <v>569</v>
          </cell>
          <cell r="B808" t="str">
            <v>OŠ Mihovil Pavlek Miškina - Đelekovec</v>
          </cell>
        </row>
        <row r="809">
          <cell r="A809">
            <v>1675</v>
          </cell>
          <cell r="B809" t="str">
            <v>OŠ Mijat Stojanović</v>
          </cell>
        </row>
        <row r="810">
          <cell r="A810">
            <v>993</v>
          </cell>
          <cell r="B810" t="str">
            <v>OŠ Mikleuš</v>
          </cell>
        </row>
        <row r="811">
          <cell r="A811">
            <v>1121</v>
          </cell>
          <cell r="B811" t="str">
            <v>OŠ Milan Amruš</v>
          </cell>
        </row>
        <row r="812">
          <cell r="A812">
            <v>827</v>
          </cell>
          <cell r="B812" t="str">
            <v>OŠ Milan Brozović</v>
          </cell>
        </row>
        <row r="813">
          <cell r="A813">
            <v>1899</v>
          </cell>
          <cell r="B813" t="str">
            <v>OŠ Milana Begovića</v>
          </cell>
        </row>
        <row r="814">
          <cell r="A814">
            <v>27</v>
          </cell>
          <cell r="B814" t="str">
            <v>OŠ Milana Langa</v>
          </cell>
        </row>
        <row r="815">
          <cell r="A815">
            <v>2019</v>
          </cell>
          <cell r="B815" t="str">
            <v>OŠ Milana Šorga - Oprtalj</v>
          </cell>
        </row>
        <row r="816">
          <cell r="A816">
            <v>1490</v>
          </cell>
          <cell r="B816" t="str">
            <v>OŠ Milka Cepelića</v>
          </cell>
        </row>
        <row r="817">
          <cell r="A817">
            <v>135</v>
          </cell>
          <cell r="B817" t="str">
            <v>OŠ Milke Trnine</v>
          </cell>
        </row>
        <row r="818">
          <cell r="A818">
            <v>1879</v>
          </cell>
          <cell r="B818" t="str">
            <v>OŠ Milna</v>
          </cell>
        </row>
        <row r="819">
          <cell r="A819">
            <v>668</v>
          </cell>
          <cell r="B819" t="str">
            <v>OŠ Mirka Pereša</v>
          </cell>
        </row>
        <row r="820">
          <cell r="A820">
            <v>1448</v>
          </cell>
          <cell r="B820" t="str">
            <v>OŠ Miroslava Krleže - Čepin</v>
          </cell>
        </row>
        <row r="821">
          <cell r="A821">
            <v>2194</v>
          </cell>
          <cell r="B821" t="str">
            <v>OŠ Miroslava Krleže - Zagreb</v>
          </cell>
        </row>
        <row r="822">
          <cell r="A822">
            <v>1593</v>
          </cell>
          <cell r="B822" t="str">
            <v>OŠ Mitnica</v>
          </cell>
        </row>
        <row r="823">
          <cell r="A823">
            <v>1046</v>
          </cell>
          <cell r="B823" t="str">
            <v>OŠ Mladost - Jakšić</v>
          </cell>
        </row>
        <row r="824">
          <cell r="A824">
            <v>309</v>
          </cell>
          <cell r="B824" t="str">
            <v>OŠ Mladost - Lekenik</v>
          </cell>
        </row>
        <row r="825">
          <cell r="A825">
            <v>1367</v>
          </cell>
          <cell r="B825" t="str">
            <v>OŠ Mladost - Osijek</v>
          </cell>
        </row>
        <row r="826">
          <cell r="A826">
            <v>2299</v>
          </cell>
          <cell r="B826" t="str">
            <v>OŠ Mladost - Zagreb</v>
          </cell>
        </row>
        <row r="827">
          <cell r="A827">
            <v>2109</v>
          </cell>
          <cell r="B827" t="str">
            <v>OŠ Mljet</v>
          </cell>
        </row>
        <row r="828">
          <cell r="A828">
            <v>2061</v>
          </cell>
          <cell r="B828" t="str">
            <v>OŠ Mokošica - Dubrovnik</v>
          </cell>
        </row>
        <row r="829">
          <cell r="A829">
            <v>601</v>
          </cell>
          <cell r="B829" t="str">
            <v>OŠ Molve</v>
          </cell>
        </row>
        <row r="830">
          <cell r="A830">
            <v>1976</v>
          </cell>
          <cell r="B830" t="str">
            <v>OŠ Monte Zaro</v>
          </cell>
        </row>
        <row r="831">
          <cell r="A831">
            <v>870</v>
          </cell>
          <cell r="B831" t="str">
            <v>OŠ Mrkopalj</v>
          </cell>
        </row>
        <row r="832">
          <cell r="A832">
            <v>2156</v>
          </cell>
          <cell r="B832" t="str">
            <v>OŠ Mursko Središće</v>
          </cell>
        </row>
        <row r="833">
          <cell r="A833">
            <v>1568</v>
          </cell>
          <cell r="B833" t="str">
            <v>OŠ Murterski škoji</v>
          </cell>
        </row>
        <row r="834">
          <cell r="A834">
            <v>2324</v>
          </cell>
          <cell r="B834" t="str">
            <v>OŠ Nad lipom</v>
          </cell>
        </row>
        <row r="835">
          <cell r="A835">
            <v>2341</v>
          </cell>
          <cell r="B835" t="str">
            <v>OŠ Nandi s pravom javnosti</v>
          </cell>
        </row>
        <row r="836">
          <cell r="A836">
            <v>2159</v>
          </cell>
          <cell r="B836" t="str">
            <v>OŠ Nedelišće</v>
          </cell>
        </row>
        <row r="837">
          <cell r="A837">
            <v>1676</v>
          </cell>
          <cell r="B837" t="str">
            <v>OŠ Negoslavci</v>
          </cell>
        </row>
        <row r="838">
          <cell r="A838">
            <v>1800</v>
          </cell>
          <cell r="B838" t="str">
            <v>OŠ Neorić-Sutina</v>
          </cell>
        </row>
        <row r="839">
          <cell r="A839">
            <v>416</v>
          </cell>
          <cell r="B839" t="str">
            <v>OŠ Netretić</v>
          </cell>
        </row>
        <row r="840">
          <cell r="A840">
            <v>789</v>
          </cell>
          <cell r="B840" t="str">
            <v>OŠ Nikola Tesla - Rijeka</v>
          </cell>
        </row>
        <row r="841">
          <cell r="A841">
            <v>1592</v>
          </cell>
          <cell r="B841" t="str">
            <v>OŠ Nikole Andrića</v>
          </cell>
        </row>
        <row r="842">
          <cell r="A842">
            <v>48</v>
          </cell>
          <cell r="B842" t="str">
            <v>OŠ Nikole Hribara</v>
          </cell>
        </row>
        <row r="843">
          <cell r="A843">
            <v>1214</v>
          </cell>
          <cell r="B843" t="str">
            <v>OŠ Nikole Tesle - Gračac</v>
          </cell>
        </row>
        <row r="844">
          <cell r="A844">
            <v>1581</v>
          </cell>
          <cell r="B844" t="str">
            <v>OŠ Nikole Tesle - Mirkovci</v>
          </cell>
        </row>
        <row r="845">
          <cell r="A845">
            <v>2268</v>
          </cell>
          <cell r="B845" t="str">
            <v>OŠ Nikole Tesle - Zagreb</v>
          </cell>
        </row>
        <row r="846">
          <cell r="A846">
            <v>678</v>
          </cell>
          <cell r="B846" t="str">
            <v>OŠ Nova Rača</v>
          </cell>
        </row>
        <row r="847">
          <cell r="A847">
            <v>453</v>
          </cell>
          <cell r="B847" t="str">
            <v>OŠ Novi Marof</v>
          </cell>
        </row>
        <row r="848">
          <cell r="A848">
            <v>1271</v>
          </cell>
          <cell r="B848" t="str">
            <v>OŠ Novigrad</v>
          </cell>
        </row>
        <row r="849">
          <cell r="A849">
            <v>4050</v>
          </cell>
          <cell r="B849" t="str">
            <v>OŠ Novo Čiče</v>
          </cell>
        </row>
        <row r="850">
          <cell r="A850">
            <v>259</v>
          </cell>
          <cell r="B850" t="str">
            <v>OŠ Novska</v>
          </cell>
        </row>
        <row r="851">
          <cell r="A851">
            <v>1686</v>
          </cell>
          <cell r="B851" t="str">
            <v>OŠ o. Petra Perice Makarska</v>
          </cell>
        </row>
        <row r="852">
          <cell r="A852">
            <v>1217</v>
          </cell>
          <cell r="B852" t="str">
            <v>OŠ Obrovac</v>
          </cell>
        </row>
        <row r="853">
          <cell r="A853">
            <v>2301</v>
          </cell>
          <cell r="B853" t="str">
            <v>OŠ Odra</v>
          </cell>
        </row>
        <row r="854">
          <cell r="A854">
            <v>1188</v>
          </cell>
          <cell r="B854" t="str">
            <v>OŠ Okučani</v>
          </cell>
        </row>
        <row r="855">
          <cell r="A855">
            <v>4045</v>
          </cell>
          <cell r="B855" t="str">
            <v>OŠ Omišalj</v>
          </cell>
        </row>
        <row r="856">
          <cell r="A856">
            <v>2113</v>
          </cell>
          <cell r="B856" t="str">
            <v>OŠ Opuzen</v>
          </cell>
        </row>
        <row r="857">
          <cell r="A857">
            <v>2104</v>
          </cell>
          <cell r="B857" t="str">
            <v>OŠ Orebić</v>
          </cell>
        </row>
        <row r="858">
          <cell r="A858">
            <v>2154</v>
          </cell>
          <cell r="B858" t="str">
            <v>OŠ Orehovica</v>
          </cell>
        </row>
        <row r="859">
          <cell r="A859">
            <v>205</v>
          </cell>
          <cell r="B859" t="str">
            <v>OŠ Oroslavje</v>
          </cell>
        </row>
        <row r="860">
          <cell r="A860">
            <v>1740</v>
          </cell>
          <cell r="B860" t="str">
            <v>OŠ Ostrog</v>
          </cell>
        </row>
        <row r="861">
          <cell r="A861">
            <v>2303</v>
          </cell>
          <cell r="B861" t="str">
            <v>OŠ Otok</v>
          </cell>
        </row>
        <row r="862">
          <cell r="A862">
            <v>2201</v>
          </cell>
          <cell r="B862" t="str">
            <v>OŠ Otona Ivekovića</v>
          </cell>
        </row>
        <row r="863">
          <cell r="A863">
            <v>2119</v>
          </cell>
          <cell r="B863" t="str">
            <v>OŠ Otrići-Dubrave</v>
          </cell>
        </row>
        <row r="864">
          <cell r="A864">
            <v>1300</v>
          </cell>
          <cell r="B864" t="str">
            <v>OŠ Pakoštane</v>
          </cell>
        </row>
        <row r="865">
          <cell r="A865">
            <v>2196</v>
          </cell>
          <cell r="B865" t="str">
            <v>OŠ Pantovčak</v>
          </cell>
        </row>
        <row r="866">
          <cell r="A866">
            <v>77</v>
          </cell>
          <cell r="B866" t="str">
            <v>OŠ Pavao Belas</v>
          </cell>
        </row>
        <row r="867">
          <cell r="A867">
            <v>185</v>
          </cell>
          <cell r="B867" t="str">
            <v>OŠ Pavla Štoosa</v>
          </cell>
        </row>
        <row r="868">
          <cell r="A868">
            <v>2206</v>
          </cell>
          <cell r="B868" t="str">
            <v>OŠ Pavleka Miškine</v>
          </cell>
        </row>
        <row r="869">
          <cell r="A869">
            <v>786</v>
          </cell>
          <cell r="B869" t="str">
            <v>OŠ Pećine</v>
          </cell>
        </row>
        <row r="870">
          <cell r="A870">
            <v>798</v>
          </cell>
          <cell r="B870" t="str">
            <v>OŠ Pehlin</v>
          </cell>
        </row>
        <row r="871">
          <cell r="A871">
            <v>917</v>
          </cell>
          <cell r="B871" t="str">
            <v>OŠ Perušić</v>
          </cell>
        </row>
        <row r="872">
          <cell r="A872">
            <v>1718</v>
          </cell>
          <cell r="B872" t="str">
            <v>OŠ Petar Berislavić</v>
          </cell>
        </row>
        <row r="873">
          <cell r="A873">
            <v>1295</v>
          </cell>
          <cell r="B873" t="str">
            <v>OŠ Petar Lorini</v>
          </cell>
        </row>
        <row r="874">
          <cell r="A874">
            <v>1282</v>
          </cell>
          <cell r="B874" t="str">
            <v>OŠ Petar Zoranić - Nin</v>
          </cell>
        </row>
        <row r="875">
          <cell r="A875">
            <v>1318</v>
          </cell>
          <cell r="B875" t="str">
            <v>OŠ Petar Zoranić - Stankovci</v>
          </cell>
        </row>
        <row r="876">
          <cell r="A876">
            <v>737</v>
          </cell>
          <cell r="B876" t="str">
            <v>OŠ Petar Zrinski - Čabar</v>
          </cell>
        </row>
        <row r="877">
          <cell r="A877">
            <v>474</v>
          </cell>
          <cell r="B877" t="str">
            <v>OŠ Petar Zrinski - Jalžabet</v>
          </cell>
        </row>
        <row r="878">
          <cell r="A878">
            <v>2189</v>
          </cell>
          <cell r="B878" t="str">
            <v>OŠ Petar Zrinski - Šenkovec</v>
          </cell>
        </row>
        <row r="879">
          <cell r="A879">
            <v>2207</v>
          </cell>
          <cell r="B879" t="str">
            <v>OŠ Petar Zrinski - Zagreb</v>
          </cell>
        </row>
        <row r="880">
          <cell r="A880">
            <v>1880</v>
          </cell>
          <cell r="B880" t="str">
            <v>OŠ Petra Hektorovića - Stari Grad</v>
          </cell>
        </row>
        <row r="881">
          <cell r="A881">
            <v>2063</v>
          </cell>
          <cell r="B881" t="str">
            <v>OŠ Petra Kanavelića</v>
          </cell>
        </row>
        <row r="882">
          <cell r="A882">
            <v>1538</v>
          </cell>
          <cell r="B882" t="str">
            <v>OŠ Petra Krešimira IV.</v>
          </cell>
        </row>
        <row r="883">
          <cell r="A883">
            <v>1870</v>
          </cell>
          <cell r="B883" t="str">
            <v>OŠ Petra Kružića Klis</v>
          </cell>
        </row>
        <row r="884">
          <cell r="A884">
            <v>1011</v>
          </cell>
          <cell r="B884" t="str">
            <v>OŠ Petra Preradovića - Pitomača</v>
          </cell>
        </row>
        <row r="885">
          <cell r="A885">
            <v>1228</v>
          </cell>
          <cell r="B885" t="str">
            <v>OŠ Petra Preradovića - Zadar</v>
          </cell>
        </row>
        <row r="886">
          <cell r="A886">
            <v>2242</v>
          </cell>
          <cell r="B886" t="str">
            <v>OŠ Petra Preradovića - Zagreb</v>
          </cell>
        </row>
        <row r="887">
          <cell r="A887">
            <v>1992</v>
          </cell>
          <cell r="B887" t="str">
            <v>OŠ Petra Studenca - Kanfanar</v>
          </cell>
        </row>
        <row r="888">
          <cell r="A888">
            <v>1309</v>
          </cell>
          <cell r="B888" t="str">
            <v>OŠ Petra Zoranića</v>
          </cell>
        </row>
        <row r="889">
          <cell r="A889">
            <v>478</v>
          </cell>
          <cell r="B889" t="str">
            <v>OŠ Petrijanec</v>
          </cell>
        </row>
        <row r="890">
          <cell r="A890">
            <v>1471</v>
          </cell>
          <cell r="B890" t="str">
            <v>OŠ Petrijevci</v>
          </cell>
        </row>
        <row r="891">
          <cell r="A891">
            <v>1570</v>
          </cell>
          <cell r="B891" t="str">
            <v>OŠ Pirovac</v>
          </cell>
        </row>
        <row r="892">
          <cell r="A892">
            <v>431</v>
          </cell>
          <cell r="B892" t="str">
            <v>OŠ Plaški </v>
          </cell>
        </row>
        <row r="893">
          <cell r="A893">
            <v>938</v>
          </cell>
          <cell r="B893" t="str">
            <v>OŠ Plitvička Jezera</v>
          </cell>
        </row>
        <row r="894">
          <cell r="A894">
            <v>1765</v>
          </cell>
          <cell r="B894" t="str">
            <v>OŠ Plokite</v>
          </cell>
        </row>
        <row r="895">
          <cell r="A895">
            <v>788</v>
          </cell>
          <cell r="B895" t="str">
            <v>OŠ Podmurvice</v>
          </cell>
        </row>
        <row r="896">
          <cell r="A896">
            <v>458</v>
          </cell>
          <cell r="B896" t="str">
            <v>OŠ Podrute</v>
          </cell>
        </row>
        <row r="897">
          <cell r="A897">
            <v>2164</v>
          </cell>
          <cell r="B897" t="str">
            <v>OŠ Podturen</v>
          </cell>
        </row>
        <row r="898">
          <cell r="A898">
            <v>1759</v>
          </cell>
          <cell r="B898" t="str">
            <v>OŠ Pojišan</v>
          </cell>
        </row>
        <row r="899">
          <cell r="A899">
            <v>58</v>
          </cell>
          <cell r="B899" t="str">
            <v>OŠ Pokupsko</v>
          </cell>
        </row>
        <row r="900">
          <cell r="A900">
            <v>1314</v>
          </cell>
          <cell r="B900" t="str">
            <v>OŠ Polača</v>
          </cell>
        </row>
        <row r="901">
          <cell r="A901">
            <v>1261</v>
          </cell>
          <cell r="B901" t="str">
            <v>OŠ Poličnik</v>
          </cell>
        </row>
        <row r="902">
          <cell r="A902">
            <v>1416</v>
          </cell>
          <cell r="B902" t="str">
            <v>OŠ Popovac</v>
          </cell>
        </row>
        <row r="903">
          <cell r="A903">
            <v>318</v>
          </cell>
          <cell r="B903" t="str">
            <v>OŠ Popovača</v>
          </cell>
        </row>
        <row r="904">
          <cell r="A904">
            <v>1954</v>
          </cell>
          <cell r="B904" t="str">
            <v>OŠ Poreč</v>
          </cell>
        </row>
        <row r="905">
          <cell r="A905">
            <v>6</v>
          </cell>
          <cell r="B905" t="str">
            <v>OŠ Posavski Bregi</v>
          </cell>
        </row>
        <row r="906">
          <cell r="A906">
            <v>2263</v>
          </cell>
          <cell r="B906" t="str">
            <v>OŠ Prečko</v>
          </cell>
        </row>
        <row r="907">
          <cell r="A907">
            <v>2168</v>
          </cell>
          <cell r="B907" t="str">
            <v>OŠ Prelog</v>
          </cell>
        </row>
        <row r="908">
          <cell r="A908">
            <v>2126</v>
          </cell>
          <cell r="B908" t="str">
            <v>OŠ Primorje</v>
          </cell>
        </row>
        <row r="909">
          <cell r="A909">
            <v>1842</v>
          </cell>
          <cell r="B909" t="str">
            <v>OŠ Primorski Dolac</v>
          </cell>
        </row>
        <row r="910">
          <cell r="A910">
            <v>1558</v>
          </cell>
          <cell r="B910" t="str">
            <v>OŠ Primošten</v>
          </cell>
        </row>
        <row r="911">
          <cell r="A911">
            <v>1286</v>
          </cell>
          <cell r="B911" t="str">
            <v>OŠ Privlaka</v>
          </cell>
        </row>
        <row r="912">
          <cell r="A912">
            <v>1743</v>
          </cell>
          <cell r="B912" t="str">
            <v>OŠ Prof. Filipa Lukasa</v>
          </cell>
        </row>
        <row r="913">
          <cell r="A913">
            <v>607</v>
          </cell>
          <cell r="B913" t="str">
            <v>OŠ Prof. Franje Viktora Šignjara</v>
          </cell>
        </row>
        <row r="914">
          <cell r="A914">
            <v>1791</v>
          </cell>
          <cell r="B914" t="str">
            <v>OŠ Pučišća</v>
          </cell>
        </row>
        <row r="915">
          <cell r="A915">
            <v>1773</v>
          </cell>
          <cell r="B915" t="str">
            <v>OŠ Pujanki</v>
          </cell>
        </row>
        <row r="916">
          <cell r="A916">
            <v>103</v>
          </cell>
          <cell r="B916" t="str">
            <v>OŠ Pušća</v>
          </cell>
        </row>
        <row r="917">
          <cell r="A917">
            <v>263</v>
          </cell>
          <cell r="B917" t="str">
            <v>OŠ Rajić</v>
          </cell>
        </row>
        <row r="918">
          <cell r="A918">
            <v>2277</v>
          </cell>
          <cell r="B918" t="str">
            <v>OŠ Rapska</v>
          </cell>
        </row>
        <row r="919">
          <cell r="A919">
            <v>1768</v>
          </cell>
          <cell r="B919" t="str">
            <v>OŠ Ravne njive</v>
          </cell>
        </row>
        <row r="920">
          <cell r="A920">
            <v>350</v>
          </cell>
          <cell r="B920" t="str">
            <v>OŠ Rečica</v>
          </cell>
        </row>
        <row r="921">
          <cell r="A921">
            <v>2883</v>
          </cell>
          <cell r="B921" t="str">
            <v>OŠ Remete</v>
          </cell>
        </row>
        <row r="922">
          <cell r="A922">
            <v>1383</v>
          </cell>
          <cell r="B922" t="str">
            <v>OŠ Retfala</v>
          </cell>
        </row>
        <row r="923">
          <cell r="A923">
            <v>2209</v>
          </cell>
          <cell r="B923" t="str">
            <v>OŠ Retkovec</v>
          </cell>
        </row>
        <row r="924">
          <cell r="A924">
            <v>758</v>
          </cell>
          <cell r="B924" t="str">
            <v>OŠ Rikard Katalinić Jeretov</v>
          </cell>
        </row>
        <row r="925">
          <cell r="A925">
            <v>2016</v>
          </cell>
          <cell r="B925" t="str">
            <v>OŠ Rivarela</v>
          </cell>
        </row>
        <row r="926">
          <cell r="A926">
            <v>1560</v>
          </cell>
          <cell r="B926" t="str">
            <v>OŠ Rogoznica</v>
          </cell>
        </row>
        <row r="927">
          <cell r="A927">
            <v>722</v>
          </cell>
          <cell r="B927" t="str">
            <v>OŠ Rovišće</v>
          </cell>
        </row>
        <row r="928">
          <cell r="A928">
            <v>32</v>
          </cell>
          <cell r="B928" t="str">
            <v>OŠ Rude</v>
          </cell>
        </row>
        <row r="929">
          <cell r="A929">
            <v>2266</v>
          </cell>
          <cell r="B929" t="str">
            <v>OŠ Rudeš</v>
          </cell>
        </row>
        <row r="930">
          <cell r="A930">
            <v>825</v>
          </cell>
          <cell r="B930" t="str">
            <v>OŠ Rudolfa Strohala</v>
          </cell>
        </row>
        <row r="931">
          <cell r="A931">
            <v>97</v>
          </cell>
          <cell r="B931" t="str">
            <v>OŠ Rugvica</v>
          </cell>
        </row>
        <row r="932">
          <cell r="A932">
            <v>1833</v>
          </cell>
          <cell r="B932" t="str">
            <v>OŠ Runović</v>
          </cell>
        </row>
        <row r="933">
          <cell r="A933">
            <v>23</v>
          </cell>
          <cell r="B933" t="str">
            <v>OŠ Samobor</v>
          </cell>
        </row>
        <row r="934">
          <cell r="A934">
            <v>779</v>
          </cell>
          <cell r="B934" t="str">
            <v>OŠ San Nicolo - Rijeka</v>
          </cell>
        </row>
        <row r="935">
          <cell r="A935">
            <v>4041</v>
          </cell>
          <cell r="B935" t="str">
            <v>OŠ Satnica Đakovačka</v>
          </cell>
        </row>
        <row r="936">
          <cell r="A936">
            <v>2282</v>
          </cell>
          <cell r="B936" t="str">
            <v>OŠ Savski Gaj</v>
          </cell>
        </row>
        <row r="937">
          <cell r="A937">
            <v>287</v>
          </cell>
          <cell r="B937" t="str">
            <v>OŠ Sela</v>
          </cell>
        </row>
        <row r="938">
          <cell r="A938">
            <v>1795</v>
          </cell>
          <cell r="B938" t="str">
            <v>OŠ Selca</v>
          </cell>
        </row>
        <row r="939">
          <cell r="A939">
            <v>2175</v>
          </cell>
          <cell r="B939" t="str">
            <v>OŠ Selnica</v>
          </cell>
        </row>
        <row r="940">
          <cell r="A940">
            <v>2317</v>
          </cell>
          <cell r="B940" t="str">
            <v>OŠ Sesvete</v>
          </cell>
        </row>
        <row r="941">
          <cell r="A941">
            <v>2904</v>
          </cell>
          <cell r="B941" t="str">
            <v>OŠ Sesvetska Sela</v>
          </cell>
        </row>
        <row r="942">
          <cell r="A942">
            <v>2343</v>
          </cell>
          <cell r="B942" t="str">
            <v>OŠ Sesvetska Sopnica</v>
          </cell>
        </row>
        <row r="943">
          <cell r="A943">
            <v>2318</v>
          </cell>
          <cell r="B943" t="str">
            <v>OŠ Sesvetski Kraljevec</v>
          </cell>
        </row>
        <row r="944">
          <cell r="A944">
            <v>209</v>
          </cell>
          <cell r="B944" t="str">
            <v>OŠ Side Košutić Radoboj</v>
          </cell>
        </row>
        <row r="945">
          <cell r="A945">
            <v>589</v>
          </cell>
          <cell r="B945" t="str">
            <v>OŠ Sidonije Rubido Erdody</v>
          </cell>
        </row>
        <row r="946">
          <cell r="A946">
            <v>1150</v>
          </cell>
          <cell r="B946" t="str">
            <v>OŠ Sikirevci</v>
          </cell>
        </row>
        <row r="947">
          <cell r="A947">
            <v>1823</v>
          </cell>
          <cell r="B947" t="str">
            <v>OŠ Silvija Strahimira Kranjčevića - Lovreć</v>
          </cell>
        </row>
        <row r="948">
          <cell r="A948">
            <v>902</v>
          </cell>
          <cell r="B948" t="str">
            <v>OŠ Silvija Strahimira Kranjčevića - Senj</v>
          </cell>
        </row>
        <row r="949">
          <cell r="A949">
            <v>2236</v>
          </cell>
          <cell r="B949" t="str">
            <v>OŠ Silvija Strahimira Kranjčevića - Zagreb</v>
          </cell>
        </row>
        <row r="950">
          <cell r="A950">
            <v>1487</v>
          </cell>
          <cell r="B950" t="str">
            <v>OŠ Silvije Strahimira Kranjčevića - Levanjska Varoš</v>
          </cell>
        </row>
        <row r="951">
          <cell r="A951">
            <v>1605</v>
          </cell>
          <cell r="B951" t="str">
            <v>OŠ Siniše Glavaševića</v>
          </cell>
        </row>
        <row r="952">
          <cell r="A952">
            <v>701</v>
          </cell>
          <cell r="B952" t="str">
            <v>OŠ Sirač</v>
          </cell>
        </row>
        <row r="953">
          <cell r="A953">
            <v>434</v>
          </cell>
          <cell r="B953" t="str">
            <v>OŠ Skakavac</v>
          </cell>
        </row>
        <row r="954">
          <cell r="A954">
            <v>1756</v>
          </cell>
          <cell r="B954" t="str">
            <v>OŠ Skalice</v>
          </cell>
        </row>
        <row r="955">
          <cell r="A955">
            <v>865</v>
          </cell>
          <cell r="B955" t="str">
            <v>OŠ Skrad</v>
          </cell>
        </row>
        <row r="956">
          <cell r="A956">
            <v>1561</v>
          </cell>
          <cell r="B956" t="str">
            <v>OŠ Skradin</v>
          </cell>
        </row>
        <row r="957">
          <cell r="A957">
            <v>1657</v>
          </cell>
          <cell r="B957" t="str">
            <v>OŠ Slakovci</v>
          </cell>
        </row>
        <row r="958">
          <cell r="A958">
            <v>2123</v>
          </cell>
          <cell r="B958" t="str">
            <v>OŠ Slano</v>
          </cell>
        </row>
        <row r="959">
          <cell r="A959">
            <v>1783</v>
          </cell>
          <cell r="B959" t="str">
            <v>OŠ Slatine</v>
          </cell>
        </row>
        <row r="960">
          <cell r="A960">
            <v>383</v>
          </cell>
          <cell r="B960" t="str">
            <v>OŠ Slava Raškaj</v>
          </cell>
        </row>
        <row r="961">
          <cell r="A961">
            <v>719</v>
          </cell>
          <cell r="B961" t="str">
            <v>OŠ Slavka Kolara - Hercegovac</v>
          </cell>
        </row>
        <row r="962">
          <cell r="A962">
            <v>54</v>
          </cell>
          <cell r="B962" t="str">
            <v>OŠ Slavka Kolara - Kravarsko</v>
          </cell>
        </row>
        <row r="963">
          <cell r="A963">
            <v>393</v>
          </cell>
          <cell r="B963" t="str">
            <v>OŠ Slunj</v>
          </cell>
        </row>
        <row r="964">
          <cell r="A964">
            <v>1237</v>
          </cell>
          <cell r="B964" t="str">
            <v>OŠ Smiljevac</v>
          </cell>
        </row>
        <row r="965">
          <cell r="A965">
            <v>2121</v>
          </cell>
          <cell r="B965" t="str">
            <v>OŠ Smokvica</v>
          </cell>
        </row>
        <row r="966">
          <cell r="A966">
            <v>579</v>
          </cell>
          <cell r="B966" t="str">
            <v>OŠ Sokolovac</v>
          </cell>
        </row>
        <row r="967">
          <cell r="A967">
            <v>1758</v>
          </cell>
          <cell r="B967" t="str">
            <v>OŠ Spinut</v>
          </cell>
        </row>
        <row r="968">
          <cell r="A968">
            <v>1767</v>
          </cell>
          <cell r="B968" t="str">
            <v>OŠ Split 3</v>
          </cell>
        </row>
        <row r="969">
          <cell r="A969">
            <v>488</v>
          </cell>
          <cell r="B969" t="str">
            <v>OŠ Sračinec</v>
          </cell>
        </row>
        <row r="970">
          <cell r="A970">
            <v>796</v>
          </cell>
          <cell r="B970" t="str">
            <v>OŠ Srdoči</v>
          </cell>
        </row>
        <row r="971">
          <cell r="A971">
            <v>1777</v>
          </cell>
          <cell r="B971" t="str">
            <v>OŠ Srinjine</v>
          </cell>
        </row>
        <row r="972">
          <cell r="A972">
            <v>1224</v>
          </cell>
          <cell r="B972" t="str">
            <v>OŠ Stanovi</v>
          </cell>
        </row>
        <row r="973">
          <cell r="A973">
            <v>1654</v>
          </cell>
          <cell r="B973" t="str">
            <v>OŠ Stari Jankovci</v>
          </cell>
        </row>
        <row r="974">
          <cell r="A974">
            <v>1274</v>
          </cell>
          <cell r="B974" t="str">
            <v>OŠ Starigrad</v>
          </cell>
        </row>
        <row r="975">
          <cell r="A975">
            <v>2246</v>
          </cell>
          <cell r="B975" t="str">
            <v>OŠ Stenjevec</v>
          </cell>
        </row>
        <row r="976">
          <cell r="A976">
            <v>98</v>
          </cell>
          <cell r="B976" t="str">
            <v>OŠ Stjepan Radić - Božjakovina</v>
          </cell>
        </row>
        <row r="977">
          <cell r="A977">
            <v>1678</v>
          </cell>
          <cell r="B977" t="str">
            <v>OŠ Stjepan Radić - Imotski</v>
          </cell>
        </row>
        <row r="978">
          <cell r="A978">
            <v>1164</v>
          </cell>
          <cell r="B978" t="str">
            <v>OŠ Stjepan Radić - Oprisavci</v>
          </cell>
        </row>
        <row r="979">
          <cell r="A979">
            <v>1713</v>
          </cell>
          <cell r="B979" t="str">
            <v>OŠ Stjepan Radić - Tijarica</v>
          </cell>
        </row>
        <row r="980">
          <cell r="A980">
            <v>1648</v>
          </cell>
          <cell r="B980" t="str">
            <v>OŠ Stjepana Antolovića</v>
          </cell>
        </row>
        <row r="981">
          <cell r="A981">
            <v>3</v>
          </cell>
          <cell r="B981" t="str">
            <v>OŠ Stjepana Basaričeka</v>
          </cell>
        </row>
        <row r="982">
          <cell r="A982">
            <v>2300</v>
          </cell>
          <cell r="B982" t="str">
            <v>OŠ Stjepana Bencekovića</v>
          </cell>
        </row>
        <row r="983">
          <cell r="A983">
            <v>1658</v>
          </cell>
          <cell r="B983" t="str">
            <v>OŠ Stjepana Cvrkovića</v>
          </cell>
        </row>
        <row r="984">
          <cell r="A984">
            <v>1689</v>
          </cell>
          <cell r="B984" t="str">
            <v>OŠ Stjepana Ivičevića</v>
          </cell>
        </row>
        <row r="985">
          <cell r="A985">
            <v>252</v>
          </cell>
          <cell r="B985" t="str">
            <v>OŠ Stjepana Kefelje</v>
          </cell>
        </row>
        <row r="986">
          <cell r="A986">
            <v>1254</v>
          </cell>
          <cell r="B986" t="str">
            <v>OŠ Stjepana Radića - Bibinje</v>
          </cell>
        </row>
        <row r="987">
          <cell r="A987">
            <v>162</v>
          </cell>
          <cell r="B987" t="str">
            <v>OŠ Stjepana Radića - Brestovec Orehovički</v>
          </cell>
        </row>
        <row r="988">
          <cell r="A988">
            <v>1041</v>
          </cell>
          <cell r="B988" t="str">
            <v>OŠ Stjepana Radića - Čaglin</v>
          </cell>
        </row>
        <row r="989">
          <cell r="A989">
            <v>2071</v>
          </cell>
          <cell r="B989" t="str">
            <v>OŠ Stjepana Radića - Metković</v>
          </cell>
        </row>
        <row r="990">
          <cell r="A990">
            <v>1780</v>
          </cell>
          <cell r="B990" t="str">
            <v>OŠ Stobreč</v>
          </cell>
        </row>
        <row r="991">
          <cell r="A991">
            <v>1965</v>
          </cell>
          <cell r="B991" t="str">
            <v>OŠ Stoja</v>
          </cell>
        </row>
        <row r="992">
          <cell r="A992">
            <v>2097</v>
          </cell>
          <cell r="B992" t="str">
            <v>OŠ Ston</v>
          </cell>
        </row>
        <row r="993">
          <cell r="A993">
            <v>2186</v>
          </cell>
          <cell r="B993" t="str">
            <v>OŠ Strahoninec</v>
          </cell>
        </row>
        <row r="994">
          <cell r="A994">
            <v>1789</v>
          </cell>
          <cell r="B994" t="str">
            <v>OŠ Strožanac</v>
          </cell>
        </row>
        <row r="995">
          <cell r="A995">
            <v>3057</v>
          </cell>
          <cell r="B995" t="str">
            <v>OŠ Stubičke Toplice</v>
          </cell>
        </row>
        <row r="996">
          <cell r="A996">
            <v>1826</v>
          </cell>
          <cell r="B996" t="str">
            <v>OŠ Studenci</v>
          </cell>
        </row>
        <row r="997">
          <cell r="A997">
            <v>1769</v>
          </cell>
          <cell r="B997" t="str">
            <v>OŠ Sućidar</v>
          </cell>
        </row>
        <row r="998">
          <cell r="A998">
            <v>998</v>
          </cell>
          <cell r="B998" t="str">
            <v>OŠ Suhopolje</v>
          </cell>
        </row>
        <row r="999">
          <cell r="A999">
            <v>1255</v>
          </cell>
          <cell r="B999" t="str">
            <v>OŠ Sukošan</v>
          </cell>
        </row>
        <row r="1000">
          <cell r="A1000">
            <v>329</v>
          </cell>
          <cell r="B1000" t="str">
            <v>OŠ Sunja</v>
          </cell>
        </row>
        <row r="1001">
          <cell r="A1001">
            <v>1876</v>
          </cell>
          <cell r="B1001" t="str">
            <v>OŠ Supetar</v>
          </cell>
        </row>
        <row r="1002">
          <cell r="A1002">
            <v>1304</v>
          </cell>
          <cell r="B1002" t="str">
            <v>OŠ Sv. Filip i Jakov</v>
          </cell>
        </row>
        <row r="1003">
          <cell r="A1003">
            <v>2298</v>
          </cell>
          <cell r="B1003" t="str">
            <v>OŠ Sveta Klara</v>
          </cell>
        </row>
        <row r="1004">
          <cell r="A1004">
            <v>2187</v>
          </cell>
          <cell r="B1004" t="str">
            <v>OŠ Sveta Marija</v>
          </cell>
        </row>
        <row r="1005">
          <cell r="A1005">
            <v>105</v>
          </cell>
          <cell r="B1005" t="str">
            <v>OŠ Sveta Nedelja</v>
          </cell>
        </row>
        <row r="1006">
          <cell r="A1006">
            <v>1362</v>
          </cell>
          <cell r="B1006" t="str">
            <v>OŠ Svete Ane u Osijeku</v>
          </cell>
        </row>
        <row r="1007">
          <cell r="A1007">
            <v>504</v>
          </cell>
          <cell r="B1007" t="str">
            <v>OŠ Sveti Đurđ</v>
          </cell>
        </row>
        <row r="1008">
          <cell r="A1008">
            <v>212</v>
          </cell>
          <cell r="B1008" t="str">
            <v>OŠ Sveti Križ Začretje</v>
          </cell>
        </row>
        <row r="1009">
          <cell r="A1009">
            <v>2174</v>
          </cell>
          <cell r="B1009" t="str">
            <v>OŠ Sveti Martin na Muri</v>
          </cell>
        </row>
        <row r="1010">
          <cell r="A1010">
            <v>829</v>
          </cell>
          <cell r="B1010" t="str">
            <v>OŠ Sveti Matej</v>
          </cell>
        </row>
        <row r="1011">
          <cell r="A1011">
            <v>584</v>
          </cell>
          <cell r="B1011" t="str">
            <v>OŠ Sveti Petar Orehovec</v>
          </cell>
        </row>
        <row r="1012">
          <cell r="A1012">
            <v>2021</v>
          </cell>
          <cell r="B1012" t="str">
            <v>OŠ Svetvinčenat </v>
          </cell>
        </row>
        <row r="1013">
          <cell r="A1013">
            <v>508</v>
          </cell>
          <cell r="B1013" t="str">
            <v>OŠ Svibovec</v>
          </cell>
        </row>
        <row r="1014">
          <cell r="A1014">
            <v>61</v>
          </cell>
          <cell r="B1014" t="str">
            <v>OŠ Ščitarjevo</v>
          </cell>
        </row>
        <row r="1015">
          <cell r="A1015">
            <v>1322</v>
          </cell>
          <cell r="B1015" t="str">
            <v>OŠ Šećerana</v>
          </cell>
        </row>
        <row r="1016">
          <cell r="A1016">
            <v>484</v>
          </cell>
          <cell r="B1016" t="str">
            <v>OŠ Šemovec</v>
          </cell>
        </row>
        <row r="1017">
          <cell r="A1017">
            <v>2195</v>
          </cell>
          <cell r="B1017" t="str">
            <v>OŠ Šestine</v>
          </cell>
        </row>
        <row r="1018">
          <cell r="A1018">
            <v>1961</v>
          </cell>
          <cell r="B1018" t="str">
            <v>OŠ Šijana - Pula</v>
          </cell>
        </row>
        <row r="1019">
          <cell r="A1019">
            <v>1236</v>
          </cell>
          <cell r="B1019" t="str">
            <v>OŠ Šime Budinića - Zadar</v>
          </cell>
        </row>
        <row r="1020">
          <cell r="A1020">
            <v>1233</v>
          </cell>
          <cell r="B1020" t="str">
            <v>OŠ Šimuna Kožičića Benje</v>
          </cell>
        </row>
        <row r="1021">
          <cell r="A1021">
            <v>790</v>
          </cell>
          <cell r="B1021" t="str">
            <v>OŠ Škurinje - Rijeka</v>
          </cell>
        </row>
        <row r="1022">
          <cell r="A1022">
            <v>2908</v>
          </cell>
          <cell r="B1022" t="str">
            <v>OŠ Špansko Oranice</v>
          </cell>
        </row>
        <row r="1023">
          <cell r="A1023">
            <v>711</v>
          </cell>
          <cell r="B1023" t="str">
            <v>OŠ Štefanje</v>
          </cell>
        </row>
        <row r="1024">
          <cell r="A1024">
            <v>2177</v>
          </cell>
          <cell r="B1024" t="str">
            <v>OŠ Štrigova</v>
          </cell>
        </row>
        <row r="1025">
          <cell r="A1025">
            <v>352</v>
          </cell>
          <cell r="B1025" t="str">
            <v>OŠ Švarča</v>
          </cell>
        </row>
        <row r="1026">
          <cell r="A1026">
            <v>1958</v>
          </cell>
          <cell r="B1026" t="str">
            <v>OŠ Tar - Vabriga </v>
          </cell>
        </row>
        <row r="1027">
          <cell r="A1027">
            <v>1376</v>
          </cell>
          <cell r="B1027" t="str">
            <v>OŠ Tenja</v>
          </cell>
        </row>
        <row r="1028">
          <cell r="A1028">
            <v>1811</v>
          </cell>
          <cell r="B1028" t="str">
            <v>OŠ Tin Ujević - Krivodol</v>
          </cell>
        </row>
        <row r="1029">
          <cell r="A1029">
            <v>1375</v>
          </cell>
          <cell r="B1029" t="str">
            <v>OŠ Tin Ujević - Osijek</v>
          </cell>
        </row>
        <row r="1030">
          <cell r="A1030">
            <v>1546</v>
          </cell>
          <cell r="B1030" t="str">
            <v>OŠ Tina Ujevića - Šibenik</v>
          </cell>
        </row>
        <row r="1031">
          <cell r="A1031">
            <v>2276</v>
          </cell>
          <cell r="B1031" t="str">
            <v>OŠ Tina Ujevića - Zagreb</v>
          </cell>
        </row>
        <row r="1032">
          <cell r="A1032">
            <v>2252</v>
          </cell>
          <cell r="B1032" t="str">
            <v>OŠ Tituša Brezovačkog</v>
          </cell>
        </row>
        <row r="1033">
          <cell r="A1033">
            <v>2152</v>
          </cell>
          <cell r="B1033" t="str">
            <v>OŠ Tomaša Goričanca - Mala Subotica</v>
          </cell>
        </row>
        <row r="1034">
          <cell r="A1034">
            <v>1971</v>
          </cell>
          <cell r="B1034" t="str">
            <v>OŠ Tone Peruška - Pula</v>
          </cell>
        </row>
        <row r="1035">
          <cell r="A1035">
            <v>2888</v>
          </cell>
          <cell r="B1035" t="str">
            <v>OŠ Tordinci</v>
          </cell>
        </row>
        <row r="1036">
          <cell r="A1036">
            <v>1886</v>
          </cell>
          <cell r="B1036" t="str">
            <v>OŠ Trilj</v>
          </cell>
        </row>
        <row r="1037">
          <cell r="A1037">
            <v>483</v>
          </cell>
          <cell r="B1037" t="str">
            <v>OŠ Trnovec</v>
          </cell>
        </row>
        <row r="1038">
          <cell r="A1038">
            <v>728</v>
          </cell>
          <cell r="B1038" t="str">
            <v>OŠ Trnovitica</v>
          </cell>
        </row>
        <row r="1039">
          <cell r="A1039">
            <v>663</v>
          </cell>
          <cell r="B1039" t="str">
            <v>OŠ Trnovitički Popovac</v>
          </cell>
        </row>
        <row r="1040">
          <cell r="A1040">
            <v>2297</v>
          </cell>
          <cell r="B1040" t="str">
            <v>OŠ Trnsko</v>
          </cell>
        </row>
        <row r="1041">
          <cell r="A1041">
            <v>2281</v>
          </cell>
          <cell r="B1041" t="str">
            <v>OŠ Trnjanska</v>
          </cell>
        </row>
        <row r="1042">
          <cell r="A1042">
            <v>2128</v>
          </cell>
          <cell r="B1042" t="str">
            <v>OŠ Trpanj</v>
          </cell>
        </row>
        <row r="1043">
          <cell r="A1043">
            <v>1665</v>
          </cell>
          <cell r="B1043" t="str">
            <v>OŠ Trpinja</v>
          </cell>
        </row>
        <row r="1044">
          <cell r="A1044">
            <v>791</v>
          </cell>
          <cell r="B1044" t="str">
            <v>OŠ Trsat</v>
          </cell>
        </row>
        <row r="1045">
          <cell r="A1045">
            <v>1763</v>
          </cell>
          <cell r="B1045" t="str">
            <v>OŠ Trstenik</v>
          </cell>
        </row>
        <row r="1046">
          <cell r="A1046">
            <v>1690</v>
          </cell>
          <cell r="B1046" t="str">
            <v>OŠ Tučepi</v>
          </cell>
        </row>
        <row r="1047">
          <cell r="A1047">
            <v>358</v>
          </cell>
          <cell r="B1047" t="str">
            <v>OŠ Turanj</v>
          </cell>
        </row>
        <row r="1048">
          <cell r="A1048">
            <v>792</v>
          </cell>
          <cell r="B1048" t="str">
            <v>OŠ Turnić</v>
          </cell>
        </row>
        <row r="1049">
          <cell r="A1049">
            <v>516</v>
          </cell>
          <cell r="B1049" t="str">
            <v>OŠ Tužno</v>
          </cell>
        </row>
        <row r="1050">
          <cell r="A1050">
            <v>704</v>
          </cell>
          <cell r="B1050" t="str">
            <v>OŠ u Đulovcu</v>
          </cell>
        </row>
        <row r="1051">
          <cell r="A1051">
            <v>1288</v>
          </cell>
          <cell r="B1051" t="str">
            <v>OŠ Valentin Klarin - Preko</v>
          </cell>
        </row>
        <row r="1052">
          <cell r="A1052">
            <v>1928</v>
          </cell>
          <cell r="B1052" t="str">
            <v>OŠ Vazmoslav Gržalja</v>
          </cell>
        </row>
        <row r="1053">
          <cell r="A1053">
            <v>2302</v>
          </cell>
          <cell r="B1053" t="str">
            <v>OŠ Većeslava Holjevca</v>
          </cell>
        </row>
        <row r="1054">
          <cell r="A1054">
            <v>2120</v>
          </cell>
          <cell r="B1054" t="str">
            <v>OŠ Vela Luka</v>
          </cell>
        </row>
        <row r="1055">
          <cell r="A1055">
            <v>1978</v>
          </cell>
          <cell r="B1055" t="str">
            <v>OŠ Veli Vrh - Pula</v>
          </cell>
        </row>
        <row r="1056">
          <cell r="A1056">
            <v>52</v>
          </cell>
          <cell r="B1056" t="str">
            <v>OŠ Velika Mlaka</v>
          </cell>
        </row>
        <row r="1057">
          <cell r="A1057">
            <v>685</v>
          </cell>
          <cell r="B1057" t="str">
            <v>OŠ Velika Pisanica</v>
          </cell>
        </row>
        <row r="1058">
          <cell r="A1058">
            <v>505</v>
          </cell>
          <cell r="B1058" t="str">
            <v>OŠ Veliki Bukovec</v>
          </cell>
        </row>
        <row r="1059">
          <cell r="A1059">
            <v>217</v>
          </cell>
          <cell r="B1059" t="str">
            <v>OŠ Veliko Trgovišće</v>
          </cell>
        </row>
        <row r="1060">
          <cell r="A1060">
            <v>674</v>
          </cell>
          <cell r="B1060" t="str">
            <v>OŠ Veliko Trojstvo</v>
          </cell>
        </row>
        <row r="1061">
          <cell r="A1061">
            <v>1977</v>
          </cell>
          <cell r="B1061" t="str">
            <v>OŠ Veruda - Pula</v>
          </cell>
        </row>
        <row r="1062">
          <cell r="A1062">
            <v>793</v>
          </cell>
          <cell r="B1062" t="str">
            <v>OŠ Vežica</v>
          </cell>
        </row>
        <row r="1063">
          <cell r="A1063">
            <v>1549</v>
          </cell>
          <cell r="B1063" t="str">
            <v>OŠ Vidici</v>
          </cell>
        </row>
        <row r="1064">
          <cell r="A1064">
            <v>1973</v>
          </cell>
          <cell r="B1064" t="str">
            <v>OŠ Vidikovac</v>
          </cell>
        </row>
        <row r="1065">
          <cell r="A1065">
            <v>476</v>
          </cell>
          <cell r="B1065" t="str">
            <v>OŠ Vidovec</v>
          </cell>
        </row>
        <row r="1066">
          <cell r="A1066">
            <v>1369</v>
          </cell>
          <cell r="B1066" t="str">
            <v>OŠ Vijenac</v>
          </cell>
        </row>
        <row r="1067">
          <cell r="A1067">
            <v>1131</v>
          </cell>
          <cell r="B1067" t="str">
            <v>OŠ Viktor Car Emin - Donji Andrijevci</v>
          </cell>
        </row>
        <row r="1068">
          <cell r="A1068">
            <v>836</v>
          </cell>
          <cell r="B1068" t="str">
            <v>OŠ Viktora Cara Emina - Lovran</v>
          </cell>
        </row>
        <row r="1069">
          <cell r="A1069">
            <v>179</v>
          </cell>
          <cell r="B1069" t="str">
            <v>OŠ Viktora Kovačića</v>
          </cell>
        </row>
        <row r="1070">
          <cell r="A1070">
            <v>282</v>
          </cell>
          <cell r="B1070" t="str">
            <v>OŠ Viktorovac</v>
          </cell>
        </row>
        <row r="1071">
          <cell r="A1071">
            <v>1052</v>
          </cell>
          <cell r="B1071" t="str">
            <v>OŠ Vilima Korajca</v>
          </cell>
        </row>
        <row r="1072">
          <cell r="A1072">
            <v>485</v>
          </cell>
          <cell r="B1072" t="str">
            <v>OŠ Vinica</v>
          </cell>
        </row>
        <row r="1073">
          <cell r="A1073">
            <v>1720</v>
          </cell>
          <cell r="B1073" t="str">
            <v>OŠ Vis</v>
          </cell>
        </row>
        <row r="1074">
          <cell r="A1074">
            <v>1778</v>
          </cell>
          <cell r="B1074" t="str">
            <v>OŠ Visoka - Split</v>
          </cell>
        </row>
        <row r="1075">
          <cell r="A1075">
            <v>515</v>
          </cell>
          <cell r="B1075" t="str">
            <v>OŠ Visoko - Visoko</v>
          </cell>
        </row>
        <row r="1076">
          <cell r="A1076">
            <v>1381</v>
          </cell>
          <cell r="B1076" t="str">
            <v>OŠ Višnjevac</v>
          </cell>
        </row>
        <row r="1077">
          <cell r="A1077">
            <v>2014</v>
          </cell>
          <cell r="B1077" t="str">
            <v>OŠ Vitomir Širola - Pajo</v>
          </cell>
        </row>
        <row r="1078">
          <cell r="A1078">
            <v>1136</v>
          </cell>
          <cell r="B1078" t="str">
            <v>OŠ Vjekoslav Klaić</v>
          </cell>
        </row>
        <row r="1079">
          <cell r="A1079">
            <v>1566</v>
          </cell>
          <cell r="B1079" t="str">
            <v>OŠ Vjekoslava Kaleba</v>
          </cell>
        </row>
        <row r="1080">
          <cell r="A1080">
            <v>1748</v>
          </cell>
          <cell r="B1080" t="str">
            <v>OŠ Vjekoslava Paraća</v>
          </cell>
        </row>
        <row r="1081">
          <cell r="A1081">
            <v>2218</v>
          </cell>
          <cell r="B1081" t="str">
            <v>OŠ Vjenceslava Novaka</v>
          </cell>
        </row>
        <row r="1082">
          <cell r="A1082">
            <v>4056</v>
          </cell>
          <cell r="B1082" t="str">
            <v>OŠ Vladimir Deščak</v>
          </cell>
        </row>
        <row r="1083">
          <cell r="A1083">
            <v>780</v>
          </cell>
          <cell r="B1083" t="str">
            <v>OŠ Vladimir Gortan - Rijeka</v>
          </cell>
        </row>
        <row r="1084">
          <cell r="A1084">
            <v>1195</v>
          </cell>
          <cell r="B1084" t="str">
            <v>OŠ Vladimir Nazor - Adžamovci</v>
          </cell>
        </row>
        <row r="1085">
          <cell r="A1085">
            <v>164</v>
          </cell>
          <cell r="B1085" t="str">
            <v>OŠ Vladimir Nazor - Budinščina</v>
          </cell>
        </row>
        <row r="1086">
          <cell r="A1086">
            <v>1445</v>
          </cell>
          <cell r="B1086" t="str">
            <v>OŠ Vladimir Nazor - Čepin</v>
          </cell>
        </row>
        <row r="1087">
          <cell r="A1087">
            <v>340</v>
          </cell>
          <cell r="B1087" t="str">
            <v>OŠ Vladimir Nazor - Duga Resa</v>
          </cell>
        </row>
        <row r="1088">
          <cell r="A1088">
            <v>1339</v>
          </cell>
          <cell r="B1088" t="str">
            <v>OŠ Vladimir Nazor - Đakovo</v>
          </cell>
        </row>
        <row r="1089">
          <cell r="A1089">
            <v>1647</v>
          </cell>
          <cell r="B1089" t="str">
            <v>OŠ Vladimir Nazor - Komletinci</v>
          </cell>
        </row>
        <row r="1090">
          <cell r="A1090">
            <v>546</v>
          </cell>
          <cell r="B1090" t="str">
            <v>OŠ Vladimir Nazor - Križevci</v>
          </cell>
        </row>
        <row r="1091">
          <cell r="A1091">
            <v>1297</v>
          </cell>
          <cell r="B1091" t="str">
            <v>OŠ Vladimir Nazor - Neviđane</v>
          </cell>
        </row>
        <row r="1092">
          <cell r="A1092">
            <v>113</v>
          </cell>
          <cell r="B1092" t="str">
            <v>OŠ Vladimir Nazor - Pisarovina</v>
          </cell>
        </row>
        <row r="1093">
          <cell r="A1093">
            <v>2078</v>
          </cell>
          <cell r="B1093" t="str">
            <v>OŠ Vladimir Nazor - Ploče</v>
          </cell>
        </row>
        <row r="1094">
          <cell r="A1094">
            <v>1110</v>
          </cell>
          <cell r="B1094" t="str">
            <v>OŠ Vladimir Nazor - Slavonski Brod</v>
          </cell>
        </row>
        <row r="1095">
          <cell r="A1095">
            <v>481</v>
          </cell>
          <cell r="B1095" t="str">
            <v>OŠ Vladimir Nazor - Sveti Ilija</v>
          </cell>
        </row>
        <row r="1096">
          <cell r="A1096">
            <v>334</v>
          </cell>
          <cell r="B1096" t="str">
            <v>OŠ Vladimir Nazor - Topusko</v>
          </cell>
        </row>
        <row r="1097">
          <cell r="A1097">
            <v>1082</v>
          </cell>
          <cell r="B1097" t="str">
            <v>OŠ Vladimir Nazor - Trenkovo</v>
          </cell>
        </row>
        <row r="1098">
          <cell r="A1098">
            <v>961</v>
          </cell>
          <cell r="B1098" t="str">
            <v>OŠ Vladimir Nazor - Virovitica</v>
          </cell>
        </row>
        <row r="1099">
          <cell r="A1099">
            <v>1365</v>
          </cell>
          <cell r="B1099" t="str">
            <v>OŠ Vladimira Becića - Osijek</v>
          </cell>
        </row>
        <row r="1100">
          <cell r="A1100">
            <v>2043</v>
          </cell>
          <cell r="B1100" t="str">
            <v>OŠ Vladimira Gortana - Žminj</v>
          </cell>
        </row>
        <row r="1101">
          <cell r="A1101">
            <v>730</v>
          </cell>
          <cell r="B1101" t="str">
            <v>OŠ Vladimira Nazora - Crikvenica</v>
          </cell>
        </row>
        <row r="1102">
          <cell r="A1102">
            <v>638</v>
          </cell>
          <cell r="B1102" t="str">
            <v>OŠ Vladimira Nazora - Daruvar</v>
          </cell>
        </row>
        <row r="1103">
          <cell r="A1103">
            <v>1395</v>
          </cell>
          <cell r="B1103" t="str">
            <v>OŠ Vladimira Nazora - Feričanci</v>
          </cell>
        </row>
        <row r="1104">
          <cell r="A1104">
            <v>2006</v>
          </cell>
          <cell r="B1104" t="str">
            <v>OŠ Vladimira Nazora - Krnica</v>
          </cell>
        </row>
        <row r="1105">
          <cell r="A1105">
            <v>990</v>
          </cell>
          <cell r="B1105" t="str">
            <v>OŠ Vladimira Nazora - Nova Bukovica</v>
          </cell>
        </row>
        <row r="1106">
          <cell r="A1106">
            <v>1942</v>
          </cell>
          <cell r="B1106" t="str">
            <v>OŠ Vladimira Nazora - Pazin</v>
          </cell>
        </row>
        <row r="1107">
          <cell r="A1107">
            <v>1794</v>
          </cell>
          <cell r="B1107" t="str">
            <v>OŠ Vladimira Nazora - Postira</v>
          </cell>
        </row>
        <row r="1108">
          <cell r="A1108">
            <v>1998</v>
          </cell>
          <cell r="B1108" t="str">
            <v>OŠ Vladimira Nazora - Potpićan</v>
          </cell>
        </row>
        <row r="1109">
          <cell r="A1109">
            <v>2137</v>
          </cell>
          <cell r="B1109" t="str">
            <v>OŠ Vladimira Nazora - Pribislavec</v>
          </cell>
        </row>
        <row r="1110">
          <cell r="A1110">
            <v>1985</v>
          </cell>
          <cell r="B1110" t="str">
            <v>OŠ Vladimira Nazora - Rovinj</v>
          </cell>
        </row>
        <row r="1111">
          <cell r="A1111">
            <v>1260</v>
          </cell>
          <cell r="B1111" t="str">
            <v>OŠ Vladimira Nazora - Škabrnje</v>
          </cell>
        </row>
        <row r="1112">
          <cell r="A1112">
            <v>1579</v>
          </cell>
          <cell r="B1112" t="str">
            <v>OŠ Vladimira Nazora - Vinkovci</v>
          </cell>
        </row>
        <row r="1113">
          <cell r="A1113">
            <v>2041</v>
          </cell>
          <cell r="B1113" t="str">
            <v>OŠ Vladimira Nazora - Vrsar</v>
          </cell>
        </row>
        <row r="1114">
          <cell r="A1114">
            <v>2220</v>
          </cell>
          <cell r="B1114" t="str">
            <v>OŠ Vladimira Nazora - Zagreb</v>
          </cell>
        </row>
        <row r="1115">
          <cell r="A1115">
            <v>249</v>
          </cell>
          <cell r="B1115" t="str">
            <v>OŠ Vladimira Vidrića</v>
          </cell>
        </row>
        <row r="1116">
          <cell r="A1116">
            <v>995</v>
          </cell>
          <cell r="B1116" t="str">
            <v>OŠ Voćin</v>
          </cell>
        </row>
        <row r="1117">
          <cell r="A1117">
            <v>1571</v>
          </cell>
          <cell r="B1117" t="str">
            <v>OŠ Vodice</v>
          </cell>
        </row>
        <row r="1118">
          <cell r="A1118">
            <v>2036</v>
          </cell>
          <cell r="B1118" t="str">
            <v>OŠ Vodnjan </v>
          </cell>
        </row>
        <row r="1119">
          <cell r="A1119">
            <v>1659</v>
          </cell>
          <cell r="B1119" t="str">
            <v>OŠ Vođinci</v>
          </cell>
        </row>
        <row r="1120">
          <cell r="A1120">
            <v>396</v>
          </cell>
          <cell r="B1120" t="str">
            <v>OŠ Vojnić</v>
          </cell>
        </row>
        <row r="1121">
          <cell r="A1121">
            <v>2267</v>
          </cell>
          <cell r="B1121" t="str">
            <v>OŠ Voltino</v>
          </cell>
        </row>
        <row r="1122">
          <cell r="A1122">
            <v>1245</v>
          </cell>
          <cell r="B1122" t="str">
            <v>OŠ Voštarnica - Zadar</v>
          </cell>
        </row>
        <row r="1123">
          <cell r="A1123">
            <v>2271</v>
          </cell>
          <cell r="B1123" t="str">
            <v>OŠ Vrbani</v>
          </cell>
        </row>
        <row r="1124">
          <cell r="A1124">
            <v>1721</v>
          </cell>
          <cell r="B1124" t="str">
            <v>OŠ Vrgorac</v>
          </cell>
        </row>
        <row r="1125">
          <cell r="A1125">
            <v>1551</v>
          </cell>
          <cell r="B1125" t="str">
            <v>OŠ Vrpolje</v>
          </cell>
        </row>
        <row r="1126">
          <cell r="A1126">
            <v>2305</v>
          </cell>
          <cell r="B1126" t="str">
            <v>OŠ Vugrovec - Kašina</v>
          </cell>
        </row>
        <row r="1127">
          <cell r="A1127">
            <v>2245</v>
          </cell>
          <cell r="B1127" t="str">
            <v>OŠ Vukomerec</v>
          </cell>
        </row>
        <row r="1128">
          <cell r="A1128">
            <v>41</v>
          </cell>
          <cell r="B1128" t="str">
            <v>OŠ Vukovina</v>
          </cell>
        </row>
        <row r="1129">
          <cell r="A1129">
            <v>1246</v>
          </cell>
          <cell r="B1129" t="str">
            <v>OŠ Zadarski otoci - Zadar</v>
          </cell>
        </row>
        <row r="1130">
          <cell r="A1130">
            <v>1907</v>
          </cell>
          <cell r="B1130" t="str">
            <v>OŠ Zagvozd</v>
          </cell>
        </row>
        <row r="1131">
          <cell r="A1131">
            <v>776</v>
          </cell>
          <cell r="B1131" t="str">
            <v>OŠ Zamet</v>
          </cell>
        </row>
        <row r="1132">
          <cell r="A1132">
            <v>2296</v>
          </cell>
          <cell r="B1132" t="str">
            <v>OŠ Zapruđe</v>
          </cell>
        </row>
        <row r="1133">
          <cell r="A1133">
            <v>1055</v>
          </cell>
          <cell r="B1133" t="str">
            <v>OŠ Zdenka Turkovića</v>
          </cell>
        </row>
        <row r="1134">
          <cell r="A1134">
            <v>1257</v>
          </cell>
          <cell r="B1134" t="str">
            <v>OŠ Zemunik</v>
          </cell>
        </row>
        <row r="1135">
          <cell r="A1135">
            <v>153</v>
          </cell>
          <cell r="B1135" t="str">
            <v>OŠ Zlatar Bistrica</v>
          </cell>
        </row>
        <row r="1136">
          <cell r="A1136">
            <v>1422</v>
          </cell>
          <cell r="B1136" t="str">
            <v>OŠ Zmajevac</v>
          </cell>
        </row>
        <row r="1137">
          <cell r="A1137">
            <v>1913</v>
          </cell>
          <cell r="B1137" t="str">
            <v>OŠ Zmijavci</v>
          </cell>
        </row>
        <row r="1138">
          <cell r="A1138">
            <v>4064</v>
          </cell>
          <cell r="B1138" t="str">
            <v>OŠ Zorke Sever</v>
          </cell>
        </row>
        <row r="1139">
          <cell r="A1139">
            <v>890</v>
          </cell>
          <cell r="B1139" t="str">
            <v>OŠ Zrinskih i Frankopana</v>
          </cell>
        </row>
        <row r="1140">
          <cell r="A1140">
            <v>1632</v>
          </cell>
          <cell r="B1140" t="str">
            <v>OŠ Zrinskih Nuštar</v>
          </cell>
        </row>
        <row r="1141">
          <cell r="A1141">
            <v>255</v>
          </cell>
          <cell r="B1141" t="str">
            <v>OŠ Zvonimira Franka</v>
          </cell>
        </row>
        <row r="1142">
          <cell r="A1142">
            <v>734</v>
          </cell>
          <cell r="B1142" t="str">
            <v>OŠ Zvonka Cara</v>
          </cell>
        </row>
        <row r="1143">
          <cell r="A1143">
            <v>436</v>
          </cell>
          <cell r="B1143" t="str">
            <v>OŠ Žakanje</v>
          </cell>
        </row>
        <row r="1144">
          <cell r="A1144">
            <v>2239</v>
          </cell>
          <cell r="B1144" t="str">
            <v>OŠ Žitnjak</v>
          </cell>
        </row>
        <row r="1145">
          <cell r="A1145">
            <v>4057</v>
          </cell>
          <cell r="B1145" t="str">
            <v>OŠ Žnjan-Pazdigrad</v>
          </cell>
        </row>
        <row r="1146">
          <cell r="A1146">
            <v>1774</v>
          </cell>
          <cell r="B1146" t="str">
            <v>OŠ Žrnovnica</v>
          </cell>
        </row>
        <row r="1147">
          <cell r="A1147">
            <v>2129</v>
          </cell>
          <cell r="B1147" t="str">
            <v>OŠ Župa Dubrovačka</v>
          </cell>
        </row>
        <row r="1148">
          <cell r="A1148">
            <v>2210</v>
          </cell>
          <cell r="B1148" t="str">
            <v>OŠ Žuti brijeg</v>
          </cell>
        </row>
        <row r="1149">
          <cell r="A1149">
            <v>2653</v>
          </cell>
          <cell r="B1149" t="str">
            <v>Pazinski kolegij - Klasična gimnazija Pazin s pravom javnosti</v>
          </cell>
        </row>
        <row r="1150">
          <cell r="A1150">
            <v>4035</v>
          </cell>
          <cell r="B1150" t="str">
            <v>Policijska akademija</v>
          </cell>
        </row>
        <row r="1151">
          <cell r="A1151">
            <v>2325</v>
          </cell>
          <cell r="B1151" t="str">
            <v>Poliklinika za rehabilitaciju slušanja i govora SUVAG</v>
          </cell>
        </row>
        <row r="1152">
          <cell r="A1152">
            <v>2551</v>
          </cell>
          <cell r="B1152" t="str">
            <v>Poljoprivredna i veterinarska škola - Osijek</v>
          </cell>
        </row>
        <row r="1153">
          <cell r="A1153">
            <v>2732</v>
          </cell>
          <cell r="B1153" t="str">
            <v>Poljoprivredna škola - Zagreb</v>
          </cell>
        </row>
        <row r="1154">
          <cell r="A1154">
            <v>2530</v>
          </cell>
          <cell r="B1154" t="str">
            <v>Poljoprivredna, prehrambena i veterinarska škola Stanka Ožanića</v>
          </cell>
        </row>
        <row r="1155">
          <cell r="A1155">
            <v>2587</v>
          </cell>
          <cell r="B1155" t="str">
            <v>Poljoprivredno šumarska škola - Vinkovci</v>
          </cell>
        </row>
        <row r="1156">
          <cell r="A1156">
            <v>2498</v>
          </cell>
          <cell r="B1156" t="str">
            <v>Poljoprivredno-prehrambena škola - Požega</v>
          </cell>
        </row>
        <row r="1157">
          <cell r="A1157">
            <v>2478</v>
          </cell>
          <cell r="B1157" t="str">
            <v>Pomorska škola - Bakar</v>
          </cell>
        </row>
        <row r="1158">
          <cell r="A1158">
            <v>2632</v>
          </cell>
          <cell r="B1158" t="str">
            <v>Pomorska škola - Split</v>
          </cell>
        </row>
        <row r="1159">
          <cell r="A1159">
            <v>2524</v>
          </cell>
          <cell r="B1159" t="str">
            <v>Pomorska škola - Zadar</v>
          </cell>
        </row>
        <row r="1160">
          <cell r="A1160">
            <v>2679</v>
          </cell>
          <cell r="B1160" t="str">
            <v>Pomorsko-tehnička škola - Dubrovnik</v>
          </cell>
        </row>
        <row r="1161">
          <cell r="A1161">
            <v>2730</v>
          </cell>
          <cell r="B1161" t="str">
            <v>Poštanska i telekomunikacijska škola - Zagreb</v>
          </cell>
        </row>
        <row r="1162">
          <cell r="A1162">
            <v>2733</v>
          </cell>
          <cell r="B1162" t="str">
            <v>Prehrambeno - tehnološka škola - Zagreb</v>
          </cell>
        </row>
        <row r="1163">
          <cell r="A1163">
            <v>2458</v>
          </cell>
          <cell r="B1163" t="str">
            <v>Prirodoslovna i grafička škola - Rijeka</v>
          </cell>
        </row>
        <row r="1164">
          <cell r="A1164">
            <v>2391</v>
          </cell>
          <cell r="B1164" t="str">
            <v>Prirodoslovna škola - Karlovac</v>
          </cell>
        </row>
        <row r="1165">
          <cell r="A1165">
            <v>2728</v>
          </cell>
          <cell r="B1165" t="str">
            <v>Prirodoslovna škola Vladimira Preloga</v>
          </cell>
        </row>
        <row r="1166">
          <cell r="A1166">
            <v>2529</v>
          </cell>
          <cell r="B1166" t="str">
            <v>Prirodoslovno - grafička škola - Zadar</v>
          </cell>
        </row>
        <row r="1167">
          <cell r="A1167">
            <v>2615</v>
          </cell>
          <cell r="B1167" t="str">
            <v>Prirodoslovna škola Split</v>
          </cell>
        </row>
        <row r="1168">
          <cell r="A1168">
            <v>2840</v>
          </cell>
          <cell r="B1168" t="str">
            <v>Privatna ekonomsko-poslovna škola s pravom javnosti - Varaždin</v>
          </cell>
        </row>
        <row r="1169">
          <cell r="A1169">
            <v>2787</v>
          </cell>
          <cell r="B1169" t="str">
            <v>Privatna gimnazija Dr. Časl, s pravom javnosti</v>
          </cell>
        </row>
        <row r="1170">
          <cell r="A1170">
            <v>2777</v>
          </cell>
          <cell r="B1170" t="str">
            <v>Privatna gimnazija i ekonomska škola Katarina Zrinski</v>
          </cell>
        </row>
        <row r="1171">
          <cell r="A1171">
            <v>2790</v>
          </cell>
          <cell r="B1171" t="str">
            <v>Privatna gimnazija i ekonomsko-informatička škola Futura s pravom javnosti</v>
          </cell>
        </row>
        <row r="1172">
          <cell r="A1172">
            <v>2788</v>
          </cell>
          <cell r="B1172" t="str">
            <v>Privatna gimnazija i strukovna škola Svijet s pravom javnosti</v>
          </cell>
        </row>
        <row r="1173">
          <cell r="A1173">
            <v>2844</v>
          </cell>
          <cell r="B1173" t="str">
            <v>Privatna gimnazija i turističko-ugostiteljska škola Jure Kuprešak  - Zagreb</v>
          </cell>
        </row>
        <row r="1174">
          <cell r="A1174">
            <v>2669</v>
          </cell>
          <cell r="B1174" t="str">
            <v>Privatna gimnazija Juraj Dobrila, s pravom javnosti</v>
          </cell>
        </row>
        <row r="1175">
          <cell r="A1175">
            <v>4059</v>
          </cell>
          <cell r="B1175" t="str">
            <v>Privatna gimnazija NOVA s pravom javnosti</v>
          </cell>
        </row>
        <row r="1176">
          <cell r="A1176">
            <v>2640</v>
          </cell>
          <cell r="B1176" t="str">
            <v>Privatna jezična gimnazija Pitagora - srednja škola s pravom javnosti</v>
          </cell>
        </row>
        <row r="1177">
          <cell r="A1177">
            <v>2916</v>
          </cell>
          <cell r="B1177" t="str">
            <v>Privatna jezično-informatička gimnazija Leonardo da Vinci </v>
          </cell>
        </row>
        <row r="1178">
          <cell r="A1178">
            <v>2774</v>
          </cell>
          <cell r="B1178" t="str">
            <v>Privatna klasična gimnazija s pravom javnosti - Zagreb</v>
          </cell>
        </row>
        <row r="1179">
          <cell r="A1179">
            <v>2941</v>
          </cell>
          <cell r="B1179" t="str">
            <v>Privatna osnovna glazbena škola Bonar</v>
          </cell>
        </row>
        <row r="1180">
          <cell r="A1180">
            <v>1784</v>
          </cell>
          <cell r="B1180" t="str">
            <v>Privatna osnovna glazbena škola Boris Papandopulo</v>
          </cell>
        </row>
        <row r="1181">
          <cell r="A1181">
            <v>1253</v>
          </cell>
          <cell r="B1181" t="str">
            <v>Privatna osnovna škola Nova</v>
          </cell>
        </row>
        <row r="1182">
          <cell r="A1182">
            <v>4002</v>
          </cell>
          <cell r="B1182" t="str">
            <v>Privatna sportska i jezična gimnazija Franjo Bučar</v>
          </cell>
        </row>
        <row r="1183">
          <cell r="A1183">
            <v>4037</v>
          </cell>
          <cell r="B1183" t="str">
            <v>Privatna srednja ekonomska škola "Knez Malduh" Split</v>
          </cell>
        </row>
        <row r="1184">
          <cell r="A1184">
            <v>2784</v>
          </cell>
          <cell r="B1184" t="str">
            <v>Privatna srednja ekonomska škola INOVA s pravom javnosti</v>
          </cell>
        </row>
        <row r="1185">
          <cell r="A1185">
            <v>4031</v>
          </cell>
          <cell r="B1185" t="str">
            <v>Privatna srednja ekonomska škola Verte Nova</v>
          </cell>
        </row>
        <row r="1186">
          <cell r="A1186">
            <v>2641</v>
          </cell>
          <cell r="B1186" t="str">
            <v>Privatna srednja škola Marko Antun de Dominis, s pravom javnosti</v>
          </cell>
        </row>
        <row r="1187">
          <cell r="A1187">
            <v>2417</v>
          </cell>
          <cell r="B1187" t="str">
            <v>Privatna srednja škola Varaždin s pravom javnosti</v>
          </cell>
        </row>
        <row r="1188">
          <cell r="A1188">
            <v>2915</v>
          </cell>
          <cell r="B1188" t="str">
            <v>Privatna srednja ugostiteljska škola Wallner - Split</v>
          </cell>
        </row>
        <row r="1189">
          <cell r="A1189">
            <v>2785</v>
          </cell>
          <cell r="B1189" t="str">
            <v>Privatna umjetnička gimnazija, s pravom javnosti - Zagreb</v>
          </cell>
        </row>
        <row r="1190">
          <cell r="A1190">
            <v>2839</v>
          </cell>
          <cell r="B1190" t="str">
            <v>Privatna varaždinska gimnazija s pravom javnosti</v>
          </cell>
        </row>
        <row r="1191">
          <cell r="A1191">
            <v>2467</v>
          </cell>
          <cell r="B1191" t="str">
            <v>Prometna škola - Rijeka</v>
          </cell>
        </row>
        <row r="1192">
          <cell r="A1192">
            <v>2572</v>
          </cell>
          <cell r="B1192" t="str">
            <v>Prometno-tehnička škola - Šibenik</v>
          </cell>
        </row>
        <row r="1193">
          <cell r="A1193">
            <v>1385</v>
          </cell>
          <cell r="B1193" t="str">
            <v>Prosvjetno-kulturni centar Mađara u Republici Hrvatskoj</v>
          </cell>
        </row>
        <row r="1194">
          <cell r="A1194">
            <v>2725</v>
          </cell>
          <cell r="B1194" t="str">
            <v>Prva ekonomska škola - Zagreb</v>
          </cell>
        </row>
        <row r="1195">
          <cell r="A1195">
            <v>2406</v>
          </cell>
          <cell r="B1195" t="str">
            <v>Prva gimnazija - Varaždin</v>
          </cell>
        </row>
        <row r="1196">
          <cell r="A1196">
            <v>4009</v>
          </cell>
          <cell r="B1196" t="str">
            <v>Prva katolička osnovna škola u Gradu Zagrebu</v>
          </cell>
        </row>
        <row r="1197">
          <cell r="A1197">
            <v>368</v>
          </cell>
          <cell r="B1197" t="str">
            <v>Prva osnovna škola - Ogulin</v>
          </cell>
        </row>
        <row r="1198">
          <cell r="A1198">
            <v>4036</v>
          </cell>
          <cell r="B1198" t="str">
            <v>Prva privatna ekonomska škola Požega</v>
          </cell>
        </row>
        <row r="1199">
          <cell r="A1199">
            <v>3283</v>
          </cell>
          <cell r="B1199" t="str">
            <v>Prva privatna gimnazija - Karlovac</v>
          </cell>
        </row>
        <row r="1200">
          <cell r="A1200">
            <v>2416</v>
          </cell>
          <cell r="B1200" t="str">
            <v>Prva privatna gimnazija s pravom javnosti - Varaždin</v>
          </cell>
        </row>
        <row r="1201">
          <cell r="A1201">
            <v>2773</v>
          </cell>
          <cell r="B1201" t="str">
            <v>Prva privatna gimnazija s pravom javnosti - Zagreb</v>
          </cell>
        </row>
        <row r="1202">
          <cell r="A1202">
            <v>1982</v>
          </cell>
          <cell r="B1202" t="str">
            <v>Prva privatna osnovna škola Juraj Dobrila s pravom javnosti</v>
          </cell>
        </row>
        <row r="1203">
          <cell r="A1203">
            <v>4038</v>
          </cell>
          <cell r="B1203" t="str">
            <v>Prva privatna škola za osobne usluge Zagreb</v>
          </cell>
        </row>
        <row r="1204">
          <cell r="A1204">
            <v>2457</v>
          </cell>
          <cell r="B1204" t="str">
            <v>Prva riječka hrvatska gimnazija</v>
          </cell>
        </row>
        <row r="1205">
          <cell r="A1205">
            <v>2843</v>
          </cell>
          <cell r="B1205" t="str">
            <v>Prva Srednja informatička škola, s pravom javnosti</v>
          </cell>
        </row>
        <row r="1206">
          <cell r="A1206">
            <v>2538</v>
          </cell>
          <cell r="B1206" t="str">
            <v>Prva srednja škola - Beli Manastir</v>
          </cell>
        </row>
        <row r="1207">
          <cell r="A1207">
            <v>2460</v>
          </cell>
          <cell r="B1207" t="str">
            <v>Prva sušačka hrvatska gimnazija u Rijeci</v>
          </cell>
        </row>
        <row r="1208">
          <cell r="A1208">
            <v>4034</v>
          </cell>
          <cell r="B1208" t="str">
            <v>Pučko otvoreno učilište Zagreb</v>
          </cell>
        </row>
        <row r="1209">
          <cell r="A1209">
            <v>2471</v>
          </cell>
          <cell r="B1209" t="str">
            <v>Salezijanska klasična gimnazija - s pravom javnosti</v>
          </cell>
        </row>
        <row r="1210">
          <cell r="A1210">
            <v>2480</v>
          </cell>
          <cell r="B1210" t="str">
            <v>Srednja glazbena škola Mirković - s pravom javnosti</v>
          </cell>
        </row>
        <row r="1211">
          <cell r="A1211">
            <v>2428</v>
          </cell>
          <cell r="B1211" t="str">
            <v>Srednja gospodarska škola - Križevci</v>
          </cell>
        </row>
        <row r="1212">
          <cell r="A1212">
            <v>2513</v>
          </cell>
          <cell r="B1212" t="str">
            <v>Srednja medicinska škola - Slavonski Brod</v>
          </cell>
        </row>
        <row r="1213">
          <cell r="A1213">
            <v>2689</v>
          </cell>
          <cell r="B1213" t="str">
            <v>Srednja poljoprivredna i tehnička škola - Opuzen </v>
          </cell>
        </row>
        <row r="1214">
          <cell r="A1214">
            <v>2604</v>
          </cell>
          <cell r="B1214" t="str">
            <v>Srednja strukovna škola - Makarska</v>
          </cell>
        </row>
        <row r="1215">
          <cell r="A1215">
            <v>2354</v>
          </cell>
          <cell r="B1215" t="str">
            <v>Srednja strukovna škola - Samobor</v>
          </cell>
        </row>
        <row r="1216">
          <cell r="A1216">
            <v>2578</v>
          </cell>
          <cell r="B1216" t="str">
            <v>Srednja strukovna škola - Šibenik</v>
          </cell>
        </row>
        <row r="1217">
          <cell r="A1217">
            <v>2412</v>
          </cell>
          <cell r="B1217" t="str">
            <v>Srednja strukovna škola - Varaždin</v>
          </cell>
        </row>
        <row r="1218">
          <cell r="A1218">
            <v>2358</v>
          </cell>
          <cell r="B1218" t="str">
            <v>Srednja strukovna škola - Velika Gorica</v>
          </cell>
        </row>
        <row r="1219">
          <cell r="A1219">
            <v>2585</v>
          </cell>
          <cell r="B1219" t="str">
            <v>Srednja strukovna škola - Vinkovci</v>
          </cell>
        </row>
        <row r="1220">
          <cell r="A1220">
            <v>2543</v>
          </cell>
          <cell r="B1220" t="str">
            <v>Srednja strukovna škola Antuna Horvata - Đakovo</v>
          </cell>
        </row>
        <row r="1221">
          <cell r="A1221">
            <v>2606</v>
          </cell>
          <cell r="B1221" t="str">
            <v>Srednja strukovna škola bana Josipa Jelačića</v>
          </cell>
        </row>
        <row r="1222">
          <cell r="A1222">
            <v>2611</v>
          </cell>
          <cell r="B1222" t="str">
            <v>Srednja strukovna škola Blaž Jurjev Trogiranin</v>
          </cell>
        </row>
        <row r="1223">
          <cell r="A1223">
            <v>3284</v>
          </cell>
          <cell r="B1223" t="str">
            <v>Srednja strukovna škola Kotva</v>
          </cell>
        </row>
        <row r="1224">
          <cell r="A1224">
            <v>2906</v>
          </cell>
          <cell r="B1224" t="str">
            <v>Srednja strukovna škola Kralja Zvonimira </v>
          </cell>
        </row>
        <row r="1225">
          <cell r="A1225">
            <v>4006</v>
          </cell>
          <cell r="B1225" t="str">
            <v>Srednja škola Delnice</v>
          </cell>
        </row>
        <row r="1226">
          <cell r="A1226">
            <v>4018</v>
          </cell>
          <cell r="B1226" t="str">
            <v>Srednja škola Isidora Kršnjavoga Našice</v>
          </cell>
        </row>
        <row r="1227">
          <cell r="A1227">
            <v>4004</v>
          </cell>
          <cell r="B1227" t="str">
            <v>Srednja škola Ludbreg</v>
          </cell>
        </row>
        <row r="1228">
          <cell r="A1228">
            <v>4005</v>
          </cell>
          <cell r="B1228" t="str">
            <v>Srednja škola Novi Marof</v>
          </cell>
        </row>
        <row r="1229">
          <cell r="A1229">
            <v>2667</v>
          </cell>
          <cell r="B1229" t="str">
            <v>Srednja škola s pravom javnosti Manero - Višnjan</v>
          </cell>
        </row>
        <row r="1230">
          <cell r="A1230">
            <v>2419</v>
          </cell>
          <cell r="B1230" t="str">
            <v>Srednja škola u Maruševcu s pravom javnosti</v>
          </cell>
        </row>
        <row r="1231">
          <cell r="A1231">
            <v>2455</v>
          </cell>
          <cell r="B1231" t="str">
            <v>Srednja škola za elektrotehniku i računalstvo - Rijeka</v>
          </cell>
        </row>
        <row r="1232">
          <cell r="A1232">
            <v>2453</v>
          </cell>
          <cell r="B1232" t="str">
            <v>Srednja talijanska škola - Rijeka </v>
          </cell>
        </row>
        <row r="1233">
          <cell r="A1233">
            <v>2627</v>
          </cell>
          <cell r="B1233" t="str">
            <v>Srednja tehnička prometna škola - Split</v>
          </cell>
        </row>
        <row r="1234">
          <cell r="A1234">
            <v>2791</v>
          </cell>
          <cell r="B1234" t="str">
            <v>Srpska pravoslavna opća gimnazija Kantakuzina</v>
          </cell>
        </row>
        <row r="1235">
          <cell r="A1235">
            <v>2481</v>
          </cell>
          <cell r="B1235" t="str">
            <v>SŠ Ambroza Haračića</v>
          </cell>
        </row>
        <row r="1236">
          <cell r="A1236">
            <v>2476</v>
          </cell>
          <cell r="B1236" t="str">
            <v>SŠ Andrije Ljudevita Adamića </v>
          </cell>
        </row>
        <row r="1237">
          <cell r="A1237">
            <v>2612</v>
          </cell>
          <cell r="B1237" t="str">
            <v>SŠ Antun Matijašević - Karamaneo</v>
          </cell>
        </row>
        <row r="1238">
          <cell r="A1238">
            <v>2418</v>
          </cell>
          <cell r="B1238" t="str">
            <v>SŠ Arboretum Opeka</v>
          </cell>
        </row>
        <row r="1239">
          <cell r="A1239">
            <v>2441</v>
          </cell>
          <cell r="B1239" t="str">
            <v>SŠ August Šenoa - Garešnica</v>
          </cell>
        </row>
        <row r="1240">
          <cell r="A1240">
            <v>2362</v>
          </cell>
          <cell r="B1240" t="str">
            <v>SŠ Ban Josip Jelačić</v>
          </cell>
        </row>
        <row r="1241">
          <cell r="A1241">
            <v>2442</v>
          </cell>
          <cell r="B1241" t="str">
            <v>SŠ Bartola Kašića - Grubišno Polje</v>
          </cell>
        </row>
        <row r="1242">
          <cell r="A1242">
            <v>2519</v>
          </cell>
          <cell r="B1242" t="str">
            <v>SŠ Bartula Kašića - Pag</v>
          </cell>
        </row>
        <row r="1243">
          <cell r="A1243">
            <v>2369</v>
          </cell>
          <cell r="B1243" t="str">
            <v>SŠ Bedekovčina</v>
          </cell>
        </row>
        <row r="1244">
          <cell r="A1244">
            <v>2516</v>
          </cell>
          <cell r="B1244" t="str">
            <v>SŠ Biograd na Moru</v>
          </cell>
        </row>
        <row r="1245">
          <cell r="A1245">
            <v>2688</v>
          </cell>
          <cell r="B1245" t="str">
            <v>SŠ Blato</v>
          </cell>
        </row>
        <row r="1246">
          <cell r="A1246">
            <v>2644</v>
          </cell>
          <cell r="B1246" t="str">
            <v>SŠ Bol</v>
          </cell>
        </row>
        <row r="1247">
          <cell r="A1247">
            <v>2646</v>
          </cell>
          <cell r="B1247" t="str">
            <v>SŠ Brač</v>
          </cell>
        </row>
        <row r="1248">
          <cell r="A1248">
            <v>2614</v>
          </cell>
          <cell r="B1248" t="str">
            <v>SŠ Braća Radić</v>
          </cell>
        </row>
        <row r="1249">
          <cell r="A1249">
            <v>2650</v>
          </cell>
          <cell r="B1249" t="str">
            <v>SŠ Buzet</v>
          </cell>
        </row>
        <row r="1250">
          <cell r="A1250">
            <v>2750</v>
          </cell>
          <cell r="B1250" t="str">
            <v>SŠ Centar za odgoj i obrazovanje</v>
          </cell>
        </row>
        <row r="1251">
          <cell r="A1251">
            <v>3162</v>
          </cell>
          <cell r="B1251" t="str">
            <v>SŠ Čakovec</v>
          </cell>
        </row>
        <row r="1252">
          <cell r="A1252">
            <v>2437</v>
          </cell>
          <cell r="B1252" t="str">
            <v>SŠ Čazma</v>
          </cell>
        </row>
        <row r="1253">
          <cell r="A1253">
            <v>2568</v>
          </cell>
          <cell r="B1253" t="str">
            <v>SŠ Dalj</v>
          </cell>
        </row>
        <row r="1254">
          <cell r="A1254">
            <v>2445</v>
          </cell>
          <cell r="B1254" t="str">
            <v>SŠ Delnice</v>
          </cell>
        </row>
        <row r="1255">
          <cell r="A1255">
            <v>2639</v>
          </cell>
          <cell r="B1255" t="str">
            <v>SŠ Dental centar Marušić</v>
          </cell>
        </row>
        <row r="1256">
          <cell r="A1256">
            <v>2540</v>
          </cell>
          <cell r="B1256" t="str">
            <v>SŠ Donji Miholjac</v>
          </cell>
        </row>
        <row r="1257">
          <cell r="A1257">
            <v>2443</v>
          </cell>
          <cell r="B1257" t="str">
            <v>SŠ Dr. Antuna Barca - Crikvenica</v>
          </cell>
        </row>
        <row r="1258">
          <cell r="A1258">
            <v>2363</v>
          </cell>
          <cell r="B1258" t="str">
            <v>SŠ Dragutina Stražimira</v>
          </cell>
        </row>
        <row r="1259">
          <cell r="A1259">
            <v>2389</v>
          </cell>
          <cell r="B1259" t="str">
            <v>SŠ Duga Resa</v>
          </cell>
        </row>
        <row r="1260">
          <cell r="A1260">
            <v>2348</v>
          </cell>
          <cell r="B1260" t="str">
            <v>SŠ Dugo Selo</v>
          </cell>
        </row>
        <row r="1261">
          <cell r="A1261">
            <v>2603</v>
          </cell>
          <cell r="B1261" t="str">
            <v>SŠ Fra Andrije Kačića Miošića - Makarska</v>
          </cell>
        </row>
        <row r="1262">
          <cell r="A1262">
            <v>2687</v>
          </cell>
          <cell r="B1262" t="str">
            <v>SŠ Fra Andrije Kačića Miošića - Ploče</v>
          </cell>
        </row>
        <row r="1263">
          <cell r="A1263">
            <v>2373</v>
          </cell>
          <cell r="B1263" t="str">
            <v>SŠ Glina</v>
          </cell>
        </row>
        <row r="1264">
          <cell r="A1264">
            <v>2517</v>
          </cell>
          <cell r="B1264" t="str">
            <v>SŠ Gračac</v>
          </cell>
        </row>
        <row r="1265">
          <cell r="A1265">
            <v>2446</v>
          </cell>
          <cell r="B1265" t="str">
            <v>SŠ Hrvatski kralj Zvonimir</v>
          </cell>
        </row>
        <row r="1266">
          <cell r="A1266">
            <v>2598</v>
          </cell>
          <cell r="B1266" t="str">
            <v>SŠ Hvar</v>
          </cell>
        </row>
        <row r="1267">
          <cell r="A1267">
            <v>2597</v>
          </cell>
          <cell r="B1267" t="str">
            <v>SŠ Ilok</v>
          </cell>
        </row>
        <row r="1268">
          <cell r="A1268">
            <v>2544</v>
          </cell>
          <cell r="B1268" t="str">
            <v>SŠ Isidora Kršnjavoga - Našice</v>
          </cell>
        </row>
        <row r="1269">
          <cell r="A1269">
            <v>2426</v>
          </cell>
          <cell r="B1269" t="str">
            <v>SŠ Ivan Seljanec - Križevci</v>
          </cell>
        </row>
        <row r="1270">
          <cell r="A1270">
            <v>2349</v>
          </cell>
          <cell r="B1270" t="str">
            <v>SŠ Ivan Švear - Ivanić Grad</v>
          </cell>
        </row>
        <row r="1271">
          <cell r="A1271">
            <v>2610</v>
          </cell>
          <cell r="B1271" t="str">
            <v>SŠ Ivana Lucića - Trogir</v>
          </cell>
        </row>
        <row r="1272">
          <cell r="A1272">
            <v>2569</v>
          </cell>
          <cell r="B1272" t="str">
            <v>SŠ Ivana Maštrovića - Drniš</v>
          </cell>
        </row>
        <row r="1273">
          <cell r="A1273">
            <v>2374</v>
          </cell>
          <cell r="B1273" t="str">
            <v>SŠ Ivana Trnskoga</v>
          </cell>
        </row>
        <row r="1274">
          <cell r="A1274">
            <v>2405</v>
          </cell>
          <cell r="B1274" t="str">
            <v>SŠ Ivanec</v>
          </cell>
        </row>
        <row r="1275">
          <cell r="A1275">
            <v>2351</v>
          </cell>
          <cell r="B1275" t="str">
            <v>SŠ Jastrebarsko</v>
          </cell>
        </row>
        <row r="1276">
          <cell r="A1276">
            <v>3175</v>
          </cell>
          <cell r="B1276" t="str">
            <v>SŠ Jelkovec</v>
          </cell>
        </row>
        <row r="1277">
          <cell r="A1277">
            <v>2567</v>
          </cell>
          <cell r="B1277" t="str">
            <v>SŠ Josipa Kozarca - Đurđenovac</v>
          </cell>
        </row>
        <row r="1278">
          <cell r="A1278">
            <v>2605</v>
          </cell>
          <cell r="B1278" t="str">
            <v>SŠ Jure Kaštelan</v>
          </cell>
        </row>
        <row r="1279">
          <cell r="A1279">
            <v>2515</v>
          </cell>
          <cell r="B1279" t="str">
            <v>SŠ Kneza Branimira - Benkovac</v>
          </cell>
        </row>
        <row r="1280">
          <cell r="A1280">
            <v>2370</v>
          </cell>
          <cell r="B1280" t="str">
            <v>SŠ Konjščina</v>
          </cell>
        </row>
        <row r="1281">
          <cell r="A1281">
            <v>2424</v>
          </cell>
          <cell r="B1281" t="str">
            <v>SŠ Koprivnica</v>
          </cell>
        </row>
        <row r="1282">
          <cell r="A1282">
            <v>2364</v>
          </cell>
          <cell r="B1282" t="str">
            <v>SŠ Krapina</v>
          </cell>
        </row>
        <row r="1283">
          <cell r="A1283">
            <v>2905</v>
          </cell>
          <cell r="B1283" t="str">
            <v>SŠ Lovre Montija</v>
          </cell>
        </row>
        <row r="1284">
          <cell r="A1284">
            <v>2963</v>
          </cell>
          <cell r="B1284" t="str">
            <v>SŠ Marka Marulića - Slatina</v>
          </cell>
        </row>
        <row r="1285">
          <cell r="A1285">
            <v>2451</v>
          </cell>
          <cell r="B1285" t="str">
            <v>SŠ Markantuna de Dominisa - Rab</v>
          </cell>
        </row>
        <row r="1286">
          <cell r="A1286">
            <v>2654</v>
          </cell>
          <cell r="B1286" t="str">
            <v>SŠ Mate Balote</v>
          </cell>
        </row>
        <row r="1287">
          <cell r="A1287">
            <v>2651</v>
          </cell>
          <cell r="B1287" t="str">
            <v>SŠ Mate Blažine - Labin</v>
          </cell>
        </row>
        <row r="1288">
          <cell r="A1288">
            <v>2507</v>
          </cell>
          <cell r="B1288" t="str">
            <v>SŠ Matije Antuna Reljkovića - Slavonski Brod</v>
          </cell>
        </row>
        <row r="1289">
          <cell r="A1289">
            <v>2685</v>
          </cell>
          <cell r="B1289" t="str">
            <v>SŠ Metković</v>
          </cell>
        </row>
        <row r="1290">
          <cell r="A1290">
            <v>2378</v>
          </cell>
          <cell r="B1290" t="str">
            <v>SŠ Novska</v>
          </cell>
        </row>
        <row r="1291">
          <cell r="A1291">
            <v>2518</v>
          </cell>
          <cell r="B1291" t="str">
            <v>SŠ Obrovac</v>
          </cell>
        </row>
        <row r="1292">
          <cell r="A1292">
            <v>2371</v>
          </cell>
          <cell r="B1292" t="str">
            <v>SŠ Oroslavje</v>
          </cell>
        </row>
        <row r="1293">
          <cell r="A1293">
            <v>2484</v>
          </cell>
          <cell r="B1293" t="str">
            <v>SŠ Otočac</v>
          </cell>
        </row>
        <row r="1294">
          <cell r="A1294">
            <v>2495</v>
          </cell>
          <cell r="B1294" t="str">
            <v>SŠ Pakrac</v>
          </cell>
        </row>
        <row r="1295">
          <cell r="A1295">
            <v>2485</v>
          </cell>
          <cell r="B1295" t="str">
            <v>SŠ Pavla Rittera Vitezovića u Senju </v>
          </cell>
        </row>
        <row r="1296">
          <cell r="A1296">
            <v>2683</v>
          </cell>
          <cell r="B1296" t="str">
            <v>SŠ Petra Šegedina</v>
          </cell>
        </row>
        <row r="1297">
          <cell r="A1297">
            <v>2380</v>
          </cell>
          <cell r="B1297" t="str">
            <v>SŠ Petrinja</v>
          </cell>
        </row>
        <row r="1298">
          <cell r="A1298">
            <v>2494</v>
          </cell>
          <cell r="B1298" t="str">
            <v>SŠ Pitomača</v>
          </cell>
        </row>
        <row r="1299">
          <cell r="A1299">
            <v>2486</v>
          </cell>
          <cell r="B1299" t="str">
            <v>SŠ Plitvička Jezera</v>
          </cell>
        </row>
        <row r="1300">
          <cell r="A1300">
            <v>2368</v>
          </cell>
          <cell r="B1300" t="str">
            <v>SŠ Pregrada</v>
          </cell>
        </row>
        <row r="1301">
          <cell r="A1301">
            <v>2695</v>
          </cell>
          <cell r="B1301" t="str">
            <v>SŠ Prelog</v>
          </cell>
        </row>
        <row r="1302">
          <cell r="A1302">
            <v>2749</v>
          </cell>
          <cell r="B1302" t="str">
            <v>SŠ Sesvete</v>
          </cell>
        </row>
        <row r="1303">
          <cell r="A1303">
            <v>2404</v>
          </cell>
          <cell r="B1303" t="str">
            <v>SŠ Slunj</v>
          </cell>
        </row>
        <row r="1304">
          <cell r="A1304">
            <v>2487</v>
          </cell>
          <cell r="B1304" t="str">
            <v>SŠ Stjepan Ivšić</v>
          </cell>
        </row>
        <row r="1305">
          <cell r="A1305">
            <v>2613</v>
          </cell>
          <cell r="B1305" t="str">
            <v>SŠ Tin Ujević - Vrgorac</v>
          </cell>
        </row>
        <row r="1306">
          <cell r="A1306">
            <v>2375</v>
          </cell>
          <cell r="B1306" t="str">
            <v>SŠ Tina Ujevića - Kutina</v>
          </cell>
        </row>
        <row r="1307">
          <cell r="A1307">
            <v>2388</v>
          </cell>
          <cell r="B1307" t="str">
            <v>SŠ Topusko</v>
          </cell>
        </row>
        <row r="1308">
          <cell r="A1308">
            <v>2566</v>
          </cell>
          <cell r="B1308" t="str">
            <v>SŠ Valpovo</v>
          </cell>
        </row>
        <row r="1309">
          <cell r="A1309">
            <v>2684</v>
          </cell>
          <cell r="B1309" t="str">
            <v>SŠ Vela Luka</v>
          </cell>
        </row>
        <row r="1310">
          <cell r="A1310">
            <v>2383</v>
          </cell>
          <cell r="B1310" t="str">
            <v>SŠ Viktorovac</v>
          </cell>
        </row>
        <row r="1311">
          <cell r="A1311">
            <v>2647</v>
          </cell>
          <cell r="B1311" t="str">
            <v>SŠ Vladimir Gortan - Buje</v>
          </cell>
        </row>
        <row r="1312">
          <cell r="A1312">
            <v>2444</v>
          </cell>
          <cell r="B1312" t="str">
            <v>SŠ Vladimir Nazor</v>
          </cell>
        </row>
        <row r="1313">
          <cell r="A1313">
            <v>2361</v>
          </cell>
          <cell r="B1313" t="str">
            <v>SŠ Vrbovec</v>
          </cell>
        </row>
        <row r="1314">
          <cell r="A1314">
            <v>2365</v>
          </cell>
          <cell r="B1314" t="str">
            <v>SŠ Zabok</v>
          </cell>
        </row>
        <row r="1315">
          <cell r="A1315">
            <v>2372</v>
          </cell>
          <cell r="B1315" t="str">
            <v>SŠ Zlatar</v>
          </cell>
        </row>
        <row r="1316">
          <cell r="A1316">
            <v>2671</v>
          </cell>
          <cell r="B1316" t="str">
            <v>SŠ Zvane Črnje - Rovinj</v>
          </cell>
        </row>
        <row r="1317">
          <cell r="A1317">
            <v>2411</v>
          </cell>
          <cell r="B1317" t="str">
            <v>Strojarska i prometna škola - Varaždin</v>
          </cell>
        </row>
        <row r="1318">
          <cell r="A1318">
            <v>2452</v>
          </cell>
          <cell r="B1318" t="str">
            <v>Strojarska škola za industrijska i obrtnička zanimanja - Rijeka</v>
          </cell>
        </row>
        <row r="1319">
          <cell r="A1319">
            <v>2546</v>
          </cell>
          <cell r="B1319" t="str">
            <v>Strojarska tehnička škola - Osijek</v>
          </cell>
        </row>
        <row r="1320">
          <cell r="A1320">
            <v>2737</v>
          </cell>
          <cell r="B1320" t="str">
            <v>Strojarska tehnička škola Fausta Vrančića</v>
          </cell>
        </row>
        <row r="1321">
          <cell r="A1321">
            <v>2738</v>
          </cell>
          <cell r="B1321" t="str">
            <v>Strojarska tehnička škola Frana Bošnjakovića</v>
          </cell>
        </row>
        <row r="1322">
          <cell r="A1322">
            <v>2462</v>
          </cell>
          <cell r="B1322" t="str">
            <v>Strojarsko brodograđevna škola za industrijska i obrtnička zanimanja - Rijeka</v>
          </cell>
        </row>
        <row r="1323">
          <cell r="A1323">
            <v>2420</v>
          </cell>
          <cell r="B1323" t="str">
            <v>Strukovna škola - Đurđevac</v>
          </cell>
        </row>
        <row r="1324">
          <cell r="A1324">
            <v>2482</v>
          </cell>
          <cell r="B1324" t="str">
            <v>Strukovna škola - Gospić</v>
          </cell>
        </row>
        <row r="1325">
          <cell r="A1325">
            <v>2664</v>
          </cell>
          <cell r="B1325" t="str">
            <v>Strukovna škola - Pula</v>
          </cell>
        </row>
        <row r="1326">
          <cell r="A1326">
            <v>2492</v>
          </cell>
          <cell r="B1326" t="str">
            <v>Strukovna škola - Virovitica</v>
          </cell>
        </row>
        <row r="1327">
          <cell r="A1327">
            <v>2592</v>
          </cell>
          <cell r="B1327" t="str">
            <v>Strukovna škola - Vukovar</v>
          </cell>
        </row>
        <row r="1328">
          <cell r="A1328">
            <v>2672</v>
          </cell>
          <cell r="B1328" t="str">
            <v>Strukovna škola Eugena Kumičića - Rovinj </v>
          </cell>
        </row>
        <row r="1329">
          <cell r="A1329">
            <v>2528</v>
          </cell>
          <cell r="B1329" t="str">
            <v>Strukovna škola Vice Vlatkovića</v>
          </cell>
        </row>
        <row r="1330">
          <cell r="A1330">
            <v>2580</v>
          </cell>
          <cell r="B1330" t="str">
            <v>Šibenska privatna gimnazija s pravom javnosti</v>
          </cell>
        </row>
        <row r="1331">
          <cell r="A1331">
            <v>2342</v>
          </cell>
          <cell r="B1331" t="str">
            <v>Škola kreativnog razvoja dr.Časl</v>
          </cell>
        </row>
        <row r="1332">
          <cell r="A1332">
            <v>2633</v>
          </cell>
          <cell r="B1332" t="str">
            <v>Škola likovnih umjetnosti - Split</v>
          </cell>
        </row>
        <row r="1333">
          <cell r="A1333">
            <v>2531</v>
          </cell>
          <cell r="B1333" t="str">
            <v>Škola primijenjene umjetnosti i dizajna - Zadar</v>
          </cell>
        </row>
        <row r="1334">
          <cell r="A1334">
            <v>2747</v>
          </cell>
          <cell r="B1334" t="str">
            <v>Škola primijenjene umjetnosti i dizajna - Zagreb</v>
          </cell>
        </row>
        <row r="1335">
          <cell r="A1335">
            <v>2558</v>
          </cell>
          <cell r="B1335" t="str">
            <v>Škola primijenjene umjetnosti i dizajna Osijek</v>
          </cell>
        </row>
        <row r="1336">
          <cell r="A1336">
            <v>2659</v>
          </cell>
          <cell r="B1336" t="str">
            <v>Škola primijenjenih umjetnosti i dizajna - Pula</v>
          </cell>
        </row>
        <row r="1337">
          <cell r="A1337">
            <v>2327</v>
          </cell>
          <cell r="B1337" t="str">
            <v>Škola suvremenog plesa Ane Maletić - Zagreb</v>
          </cell>
        </row>
        <row r="1338">
          <cell r="A1338">
            <v>2731</v>
          </cell>
          <cell r="B1338" t="str">
            <v>Škola za cestovni promet - Zagreb</v>
          </cell>
        </row>
        <row r="1339">
          <cell r="A1339">
            <v>2631</v>
          </cell>
          <cell r="B1339" t="str">
            <v>Škola za dizajn, grafiku i održivu gradnju - Split</v>
          </cell>
        </row>
        <row r="1340">
          <cell r="A1340">
            <v>2735</v>
          </cell>
          <cell r="B1340" t="str">
            <v>Škola za grafiku, dizajn i medijsku produkciju</v>
          </cell>
        </row>
        <row r="1341">
          <cell r="A1341">
            <v>2326</v>
          </cell>
          <cell r="B1341" t="str">
            <v>Škola za klasični balet - Zagreb</v>
          </cell>
        </row>
        <row r="1342">
          <cell r="A1342">
            <v>2715</v>
          </cell>
          <cell r="B1342" t="str">
            <v>Škola za medicinske sestre Mlinarska</v>
          </cell>
        </row>
        <row r="1343">
          <cell r="A1343">
            <v>2716</v>
          </cell>
          <cell r="B1343" t="str">
            <v>Škola za medicinske sestre Vinogradska</v>
          </cell>
        </row>
        <row r="1344">
          <cell r="A1344">
            <v>2718</v>
          </cell>
          <cell r="B1344" t="str">
            <v>Škola za medicinske sestre Vrapče</v>
          </cell>
        </row>
        <row r="1345">
          <cell r="A1345">
            <v>2734</v>
          </cell>
          <cell r="B1345" t="str">
            <v>Škola za modu i dizajn</v>
          </cell>
        </row>
        <row r="1346">
          <cell r="A1346">
            <v>2744</v>
          </cell>
          <cell r="B1346" t="str">
            <v>Škola za montažu instalacija i metalnih konstrukcija</v>
          </cell>
        </row>
        <row r="1347">
          <cell r="A1347">
            <v>1980</v>
          </cell>
          <cell r="B1347" t="str">
            <v>Škola za odgoj i obrazovanje - Pula</v>
          </cell>
        </row>
        <row r="1348">
          <cell r="A1348">
            <v>2559</v>
          </cell>
          <cell r="B1348" t="str">
            <v>Škola za osposobljavanje i obrazovanje Vinko Bek</v>
          </cell>
        </row>
        <row r="1349">
          <cell r="A1349">
            <v>2717</v>
          </cell>
          <cell r="B1349" t="str">
            <v>Škola za primalje - Zagreb</v>
          </cell>
        </row>
        <row r="1350">
          <cell r="A1350">
            <v>2473</v>
          </cell>
          <cell r="B1350" t="str">
            <v>Škola za primijenjenu umjetnost u Rijeci</v>
          </cell>
        </row>
        <row r="1351">
          <cell r="A1351">
            <v>2656</v>
          </cell>
          <cell r="B1351" t="str">
            <v>Škola za turizam, ugostiteljstvo i trgovinu - Pula</v>
          </cell>
        </row>
        <row r="1352">
          <cell r="A1352">
            <v>2366</v>
          </cell>
          <cell r="B1352" t="str">
            <v>Škola za umjetnost, dizajn, grafiku i odjeću - Zabok</v>
          </cell>
        </row>
        <row r="1353">
          <cell r="A1353">
            <v>2748</v>
          </cell>
          <cell r="B1353" t="str">
            <v>Športska gimnazija - Zagreb</v>
          </cell>
        </row>
        <row r="1354">
          <cell r="A1354">
            <v>2393</v>
          </cell>
          <cell r="B1354" t="str">
            <v>Šumarska i drvodjeljska škola - Karlovac</v>
          </cell>
        </row>
        <row r="1355">
          <cell r="A1355">
            <v>4011</v>
          </cell>
          <cell r="B1355" t="str">
            <v>Talijanska osnovna škola - Bernardo Parentin Poreč</v>
          </cell>
        </row>
        <row r="1356">
          <cell r="A1356">
            <v>1925</v>
          </cell>
          <cell r="B1356" t="str">
            <v>Talijanska osnovna škola - Buje</v>
          </cell>
        </row>
        <row r="1357">
          <cell r="A1357">
            <v>2018</v>
          </cell>
          <cell r="B1357" t="str">
            <v>Talijanska osnovna škola - Novigrad</v>
          </cell>
        </row>
        <row r="1358">
          <cell r="A1358">
            <v>1960</v>
          </cell>
          <cell r="B1358" t="str">
            <v>Talijanska osnovna škola - Poreč </v>
          </cell>
        </row>
        <row r="1359">
          <cell r="A1359">
            <v>1983</v>
          </cell>
          <cell r="B1359" t="str">
            <v>Talijanska osnovna škola Bernardo Benussi - Rovinj</v>
          </cell>
        </row>
        <row r="1360">
          <cell r="A1360">
            <v>2030</v>
          </cell>
          <cell r="B1360" t="str">
            <v>Talijanska osnovna škola Galileo Galilei - Umag</v>
          </cell>
        </row>
        <row r="1361">
          <cell r="A1361">
            <v>2670</v>
          </cell>
          <cell r="B1361" t="str">
            <v>Talijanska srednja škola - Rovinj </v>
          </cell>
        </row>
        <row r="1362">
          <cell r="A1362">
            <v>2660</v>
          </cell>
          <cell r="B1362" t="str">
            <v>Talijanska srednja škola Dante Alighieri - Pula</v>
          </cell>
        </row>
        <row r="1363">
          <cell r="A1363">
            <v>2648</v>
          </cell>
          <cell r="B1363" t="str">
            <v>Talijanska srednja škola Leonardo da Vinci - Buje</v>
          </cell>
        </row>
        <row r="1364">
          <cell r="A1364">
            <v>2608</v>
          </cell>
          <cell r="B1364" t="str">
            <v>Tehnička i industrijska škola Ruđera Boškovića u Sinju</v>
          </cell>
        </row>
        <row r="1365">
          <cell r="A1365">
            <v>2433</v>
          </cell>
          <cell r="B1365" t="str">
            <v>Tehnička škola - Bjelovar</v>
          </cell>
        </row>
        <row r="1366">
          <cell r="A1366">
            <v>2692</v>
          </cell>
          <cell r="B1366" t="str">
            <v>Tehnička škola - Čakovec</v>
          </cell>
        </row>
        <row r="1367">
          <cell r="A1367">
            <v>2438</v>
          </cell>
          <cell r="B1367" t="str">
            <v>Tehnička škola - Daruvar</v>
          </cell>
        </row>
        <row r="1368">
          <cell r="A1368">
            <v>2395</v>
          </cell>
          <cell r="B1368" t="str">
            <v>Tehnička škola - Karlovac</v>
          </cell>
        </row>
        <row r="1369">
          <cell r="A1369">
            <v>2376</v>
          </cell>
          <cell r="B1369" t="str">
            <v>Tehnička škola - Kutina</v>
          </cell>
        </row>
        <row r="1370">
          <cell r="A1370">
            <v>2499</v>
          </cell>
          <cell r="B1370" t="str">
            <v>Tehnička škola - Požega</v>
          </cell>
        </row>
        <row r="1371">
          <cell r="A1371">
            <v>2663</v>
          </cell>
          <cell r="B1371" t="str">
            <v>Tehnička škola - Pula</v>
          </cell>
        </row>
        <row r="1372">
          <cell r="A1372">
            <v>2385</v>
          </cell>
          <cell r="B1372" t="str">
            <v>Tehnička škola - Sisak</v>
          </cell>
        </row>
        <row r="1373">
          <cell r="A1373">
            <v>2511</v>
          </cell>
          <cell r="B1373" t="str">
            <v>Tehnička škola - Slavonski Brod</v>
          </cell>
        </row>
        <row r="1374">
          <cell r="A1374">
            <v>2576</v>
          </cell>
          <cell r="B1374" t="str">
            <v>Tehnička škola - Šibenik</v>
          </cell>
        </row>
        <row r="1375">
          <cell r="A1375">
            <v>2490</v>
          </cell>
          <cell r="B1375" t="str">
            <v>Tehnička škola - Virovitica</v>
          </cell>
        </row>
        <row r="1376">
          <cell r="A1376">
            <v>2527</v>
          </cell>
          <cell r="B1376" t="str">
            <v>Tehnička škola - Zadar</v>
          </cell>
        </row>
        <row r="1377">
          <cell r="A1377">
            <v>2740</v>
          </cell>
          <cell r="B1377" t="str">
            <v>Tehnička škola - Zagreb</v>
          </cell>
        </row>
        <row r="1378">
          <cell r="A1378">
            <v>2596</v>
          </cell>
          <cell r="B1378" t="str">
            <v>Tehnička škola - Županja</v>
          </cell>
        </row>
        <row r="1379">
          <cell r="A1379">
            <v>2553</v>
          </cell>
          <cell r="B1379" t="str">
            <v>Tehnička škola i prirodoslovna gimnazija Ruđera Boškovića - Osijek</v>
          </cell>
        </row>
        <row r="1380">
          <cell r="A1380">
            <v>2591</v>
          </cell>
          <cell r="B1380" t="str">
            <v>Tehnička škola Nikole Tesle - Vukovar</v>
          </cell>
        </row>
        <row r="1381">
          <cell r="A1381">
            <v>2581</v>
          </cell>
          <cell r="B1381" t="str">
            <v>Tehnička škola Ruđera Boškovića - Vinkovci</v>
          </cell>
        </row>
        <row r="1382">
          <cell r="A1382">
            <v>2764</v>
          </cell>
          <cell r="B1382" t="str">
            <v>Tehnička škola Ruđera Boškovića - Zagreb</v>
          </cell>
        </row>
        <row r="1383">
          <cell r="A1383">
            <v>2601</v>
          </cell>
          <cell r="B1383" t="str">
            <v>Tehnička škola u Imotskom</v>
          </cell>
        </row>
        <row r="1384">
          <cell r="A1384">
            <v>2463</v>
          </cell>
          <cell r="B1384" t="str">
            <v>Tehnička škola za strojarstvo i brodogradnju - Rijeka</v>
          </cell>
        </row>
        <row r="1385">
          <cell r="A1385">
            <v>2628</v>
          </cell>
          <cell r="B1385" t="str">
            <v>Tehnička škola za strojarstvo i mehatroniku - Split</v>
          </cell>
        </row>
        <row r="1386">
          <cell r="A1386">
            <v>2727</v>
          </cell>
          <cell r="B1386" t="str">
            <v>Treća ekonomska škola - Zagreb</v>
          </cell>
        </row>
        <row r="1387">
          <cell r="A1387">
            <v>2557</v>
          </cell>
          <cell r="B1387" t="str">
            <v>Trgovačka i komercijalna škola davor Milas - Osijek</v>
          </cell>
        </row>
        <row r="1388">
          <cell r="A1388">
            <v>2454</v>
          </cell>
          <cell r="B1388" t="str">
            <v>Trgovačka i tekstilna škola u Rijeci</v>
          </cell>
        </row>
        <row r="1389">
          <cell r="A1389">
            <v>2746</v>
          </cell>
          <cell r="B1389" t="str">
            <v>Trgovačka škola - Zagreb</v>
          </cell>
        </row>
        <row r="1390">
          <cell r="A1390">
            <v>2396</v>
          </cell>
          <cell r="B1390" t="str">
            <v>Trgovačko - ugostiteljska škola - Karlovac</v>
          </cell>
        </row>
        <row r="1391">
          <cell r="A1391">
            <v>2680</v>
          </cell>
          <cell r="B1391" t="str">
            <v>Turistička i ugostiteljska škola - Dubrovnik</v>
          </cell>
        </row>
        <row r="1392">
          <cell r="A1392">
            <v>2635</v>
          </cell>
          <cell r="B1392" t="str">
            <v>Turističko - ugostiteljska škola - Split</v>
          </cell>
        </row>
        <row r="1393">
          <cell r="A1393">
            <v>2655</v>
          </cell>
          <cell r="B1393" t="str">
            <v>Turističko - ugostiteljska škola Antona Štifanića - Poreč </v>
          </cell>
        </row>
        <row r="1394">
          <cell r="A1394">
            <v>2435</v>
          </cell>
          <cell r="B1394" t="str">
            <v>Turističko-ugostiteljska i prehrambena škola - Bjelovar</v>
          </cell>
        </row>
        <row r="1395">
          <cell r="A1395">
            <v>2574</v>
          </cell>
          <cell r="B1395" t="str">
            <v>Turističko-ugostiteljska škola - Šibenik</v>
          </cell>
        </row>
        <row r="1396">
          <cell r="A1396">
            <v>4001</v>
          </cell>
          <cell r="B1396" t="str">
            <v>Učenički dom</v>
          </cell>
        </row>
        <row r="1397">
          <cell r="A1397">
            <v>4046</v>
          </cell>
          <cell r="B1397" t="str">
            <v>Učenički dom Hrvatski učiteljski konvikt</v>
          </cell>
        </row>
        <row r="1398">
          <cell r="A1398">
            <v>4048</v>
          </cell>
          <cell r="B1398" t="str">
            <v>Učenički dom Lovran</v>
          </cell>
        </row>
        <row r="1399">
          <cell r="A1399">
            <v>4049</v>
          </cell>
          <cell r="B1399" t="str">
            <v>Učenički dom Marije Jambrišak</v>
          </cell>
        </row>
        <row r="1400">
          <cell r="A1400">
            <v>4054</v>
          </cell>
          <cell r="B1400" t="str">
            <v>Učenički dom Varaždin</v>
          </cell>
        </row>
        <row r="1401">
          <cell r="A1401">
            <v>2845</v>
          </cell>
          <cell r="B1401" t="str">
            <v>Učilište za popularnu i jazz glazbu</v>
          </cell>
        </row>
        <row r="1402">
          <cell r="A1402">
            <v>2447</v>
          </cell>
          <cell r="B1402" t="str">
            <v>Ugostiteljska škola - Opatija</v>
          </cell>
        </row>
        <row r="1403">
          <cell r="A1403">
            <v>2555</v>
          </cell>
          <cell r="B1403" t="str">
            <v>Ugostiteljsko - turistička škola - Osijek</v>
          </cell>
        </row>
        <row r="1404">
          <cell r="A1404">
            <v>2729</v>
          </cell>
          <cell r="B1404" t="str">
            <v>Ugostiteljsko-turističko učilište - Zagreb</v>
          </cell>
        </row>
        <row r="1405">
          <cell r="A1405">
            <v>2914</v>
          </cell>
          <cell r="B1405" t="str">
            <v>Umjetnička gimnazija Ars Animae s pravom javnosti - Split</v>
          </cell>
        </row>
        <row r="1406">
          <cell r="A1406">
            <v>60</v>
          </cell>
          <cell r="B1406" t="str">
            <v>Umjetnička škola Franje Lučića</v>
          </cell>
        </row>
        <row r="1407">
          <cell r="A1407">
            <v>2059</v>
          </cell>
          <cell r="B1407" t="str">
            <v>Umjetnička škola Luke Sorkočevića - Dubrovnik</v>
          </cell>
        </row>
        <row r="1408">
          <cell r="A1408">
            <v>1941</v>
          </cell>
          <cell r="B1408" t="str">
            <v>Umjetnička škola Matka Brajše Rašana</v>
          </cell>
        </row>
        <row r="1409">
          <cell r="A1409">
            <v>2139</v>
          </cell>
          <cell r="B1409" t="str">
            <v>Umjetnička škola Miroslav Magdalenić - Čakovec</v>
          </cell>
        </row>
        <row r="1410">
          <cell r="A1410">
            <v>1959</v>
          </cell>
          <cell r="B1410" t="str">
            <v>Umjetnička škola Poreč</v>
          </cell>
        </row>
        <row r="1411">
          <cell r="A1411">
            <v>2745</v>
          </cell>
          <cell r="B1411" t="str">
            <v>Upravna škola Zagreb</v>
          </cell>
        </row>
        <row r="1412">
          <cell r="A1412">
            <v>2700</v>
          </cell>
          <cell r="B1412" t="str">
            <v>V. gimnazija - Zagreb</v>
          </cell>
        </row>
        <row r="1413">
          <cell r="A1413">
            <v>2623</v>
          </cell>
          <cell r="B1413" t="str">
            <v>V. gimnazija Vladimir Nazor - Split</v>
          </cell>
        </row>
        <row r="1414">
          <cell r="A1414">
            <v>630</v>
          </cell>
          <cell r="B1414" t="str">
            <v>V. osnovna škola - Bjelovar</v>
          </cell>
        </row>
        <row r="1415">
          <cell r="A1415">
            <v>465</v>
          </cell>
          <cell r="B1415" t="str">
            <v>V. osnovna škola - Varaždin</v>
          </cell>
        </row>
        <row r="1416">
          <cell r="A1416">
            <v>2719</v>
          </cell>
          <cell r="B1416" t="str">
            <v>Veterinarska škola - Zagreb</v>
          </cell>
        </row>
        <row r="1417">
          <cell r="A1417">
            <v>466</v>
          </cell>
          <cell r="B1417" t="str">
            <v>VI. osnovna škola - Varaždin</v>
          </cell>
        </row>
        <row r="1418">
          <cell r="A1418">
            <v>2702</v>
          </cell>
          <cell r="B1418" t="str">
            <v>VII. gimnazija - Zagreb</v>
          </cell>
        </row>
        <row r="1419">
          <cell r="A1419">
            <v>468</v>
          </cell>
          <cell r="B1419" t="str">
            <v>VII. osnovna škola - Varaždin</v>
          </cell>
        </row>
        <row r="1420">
          <cell r="A1420">
            <v>2330</v>
          </cell>
          <cell r="B1420" t="str">
            <v>Waldorfska škola u Zagrebu</v>
          </cell>
        </row>
        <row r="1421">
          <cell r="A1421">
            <v>2705</v>
          </cell>
          <cell r="B1421" t="str">
            <v>X. gimnazija Ivan Supek - Zagreb</v>
          </cell>
        </row>
        <row r="1422">
          <cell r="A1422">
            <v>2706</v>
          </cell>
          <cell r="B1422" t="str">
            <v>XI. gimnazija - Zagreb</v>
          </cell>
        </row>
        <row r="1423">
          <cell r="A1423">
            <v>2707</v>
          </cell>
          <cell r="B1423" t="str">
            <v>XII. gimnazija - Zagreb</v>
          </cell>
        </row>
        <row r="1424">
          <cell r="A1424">
            <v>2708</v>
          </cell>
          <cell r="B1424" t="str">
            <v>XIII. gimnazija - Zagreb</v>
          </cell>
        </row>
        <row r="1425">
          <cell r="A1425">
            <v>2710</v>
          </cell>
          <cell r="B1425" t="str">
            <v>XV. gimnazija - Zagreb</v>
          </cell>
        </row>
        <row r="1426">
          <cell r="A1426">
            <v>2711</v>
          </cell>
          <cell r="B1426" t="str">
            <v>XVI. gimnazija - Zagreb</v>
          </cell>
        </row>
        <row r="1427">
          <cell r="A1427">
            <v>2713</v>
          </cell>
          <cell r="B1427" t="str">
            <v>XVIII. gimnazija - Zagreb</v>
          </cell>
        </row>
        <row r="1428">
          <cell r="A1428">
            <v>2536</v>
          </cell>
          <cell r="B1428" t="str">
            <v>Zadarska privatna gimnazija s pravom javnosti</v>
          </cell>
        </row>
        <row r="1429">
          <cell r="A1429">
            <v>4000</v>
          </cell>
          <cell r="B1429" t="str">
            <v>Zadruga</v>
          </cell>
        </row>
        <row r="1430">
          <cell r="A1430">
            <v>2775</v>
          </cell>
          <cell r="B1430" t="str">
            <v>Zagrebačka umjetnička gimnazija s pravom javnosti</v>
          </cell>
        </row>
        <row r="1431">
          <cell r="A1431">
            <v>2586</v>
          </cell>
          <cell r="B1431" t="str">
            <v>Zdravstvena i veterinarska škola Dr. Andrije Štampara - Vinkovci</v>
          </cell>
        </row>
        <row r="1432">
          <cell r="A1432">
            <v>2634</v>
          </cell>
          <cell r="B1432" t="str">
            <v>Zdravstvena škola - Split</v>
          </cell>
        </row>
        <row r="1433">
          <cell r="A1433">
            <v>2714</v>
          </cell>
          <cell r="B1433" t="str">
            <v>Zdravstveno učilište - Zagreb</v>
          </cell>
        </row>
        <row r="1434">
          <cell r="A1434">
            <v>2359</v>
          </cell>
          <cell r="B1434" t="str">
            <v>Zrakoplovna tehnička škola Rudolfa Perešina</v>
          </cell>
        </row>
        <row r="1435">
          <cell r="A1435">
            <v>2477</v>
          </cell>
          <cell r="B1435" t="str">
            <v>Željeznička tehnička škola - Moravice</v>
          </cell>
        </row>
        <row r="1436">
          <cell r="A1436">
            <v>2751</v>
          </cell>
          <cell r="B1436" t="str">
            <v>Ženska opća gimnazija Družbe sestara milosrdnica - s pravom javnosti</v>
          </cell>
        </row>
        <row r="1437">
          <cell r="A1437">
            <v>4043</v>
          </cell>
          <cell r="B1437" t="str">
            <v>Ženski đački dom Dubrovnik</v>
          </cell>
        </row>
        <row r="1438">
          <cell r="A1438">
            <v>4007</v>
          </cell>
          <cell r="B1438" t="str">
            <v>Ženski đački dom Split</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E8120-5FEB-4D3A-911F-4D2E67337FDC}">
  <dimension ref="A1:AX27"/>
  <sheetViews>
    <sheetView workbookViewId="0" topLeftCell="G1">
      <selection activeCell="Q8" sqref="Q8"/>
    </sheetView>
  </sheetViews>
  <sheetFormatPr defaultColWidth="16.57421875" defaultRowHeight="15"/>
  <cols>
    <col min="1" max="1" width="6.28125" style="23" customWidth="1"/>
    <col min="2" max="3" width="16.57421875" style="3" customWidth="1"/>
    <col min="4" max="4" width="20.28125" style="3" customWidth="1"/>
    <col min="5" max="5" width="17.57421875" style="22" customWidth="1"/>
    <col min="6" max="7" width="16.57421875" style="3" customWidth="1"/>
    <col min="8" max="8" width="20.28125" style="3" customWidth="1"/>
    <col min="9" max="9" width="15.8515625" style="3" customWidth="1"/>
    <col min="10" max="10" width="11.28125" style="3" customWidth="1"/>
    <col min="11" max="11" width="15.00390625" style="22" customWidth="1"/>
    <col min="12" max="12" width="14.140625" style="3" customWidth="1"/>
    <col min="13" max="16" width="20.28125" style="22" customWidth="1"/>
    <col min="17" max="17" width="14.8515625" style="22" customWidth="1"/>
    <col min="18" max="22" width="16.57421875" style="3" hidden="1" customWidth="1"/>
    <col min="23" max="23" width="16.57421875" style="3" customWidth="1"/>
    <col min="24" max="24" width="16.57421875" style="3" hidden="1" customWidth="1"/>
    <col min="25" max="25" width="12.28125" style="3" hidden="1" customWidth="1"/>
    <col min="26" max="26" width="23.57421875" style="3" customWidth="1"/>
    <col min="27" max="27" width="25.28125" style="23" hidden="1" customWidth="1"/>
    <col min="28" max="28" width="16.57421875" style="3" hidden="1" customWidth="1"/>
    <col min="29" max="16384" width="16.57421875" style="3" customWidth="1"/>
  </cols>
  <sheetData>
    <row r="1" ht="15.75">
      <c r="G1" s="8"/>
    </row>
    <row r="2" ht="15.6">
      <c r="G2" s="9"/>
    </row>
    <row r="5" ht="15"/>
    <row r="7" spans="1:50" ht="15.6">
      <c r="A7" s="25" t="s">
        <v>0</v>
      </c>
      <c r="B7" s="5" t="s">
        <v>1</v>
      </c>
      <c r="C7" s="5" t="s">
        <v>2</v>
      </c>
      <c r="D7" s="5" t="s">
        <v>3</v>
      </c>
      <c r="E7" s="5" t="s">
        <v>4</v>
      </c>
      <c r="F7" s="5" t="s">
        <v>5</v>
      </c>
      <c r="G7" s="5" t="s">
        <v>6</v>
      </c>
      <c r="H7" s="5" t="s">
        <v>7</v>
      </c>
      <c r="I7" s="5" t="s">
        <v>8</v>
      </c>
      <c r="J7" s="5" t="s">
        <v>9</v>
      </c>
      <c r="K7" s="5" t="s">
        <v>10</v>
      </c>
      <c r="L7" s="5" t="s">
        <v>11</v>
      </c>
      <c r="M7" s="5" t="s">
        <v>12</v>
      </c>
      <c r="N7" s="34" t="s">
        <v>13</v>
      </c>
      <c r="O7" s="34" t="s">
        <v>14</v>
      </c>
      <c r="P7" s="34" t="s">
        <v>15</v>
      </c>
      <c r="Q7" s="5" t="s">
        <v>16</v>
      </c>
      <c r="R7" s="5" t="s">
        <v>17</v>
      </c>
      <c r="S7" s="5" t="s">
        <v>18</v>
      </c>
      <c r="T7" s="5" t="s">
        <v>19</v>
      </c>
      <c r="U7" s="5" t="s">
        <v>20</v>
      </c>
      <c r="V7" s="5" t="s">
        <v>21</v>
      </c>
      <c r="W7" s="5" t="s">
        <v>22</v>
      </c>
      <c r="X7" s="5" t="s">
        <v>23</v>
      </c>
      <c r="Y7" s="6"/>
      <c r="Z7" s="5" t="s">
        <v>24</v>
      </c>
      <c r="AA7" s="24" t="s">
        <v>25</v>
      </c>
      <c r="AB7" s="5" t="s">
        <v>26</v>
      </c>
      <c r="AC7" s="6"/>
      <c r="AD7" s="6"/>
      <c r="AE7" s="6"/>
      <c r="AF7" s="6"/>
      <c r="AG7" s="6"/>
      <c r="AH7" s="6"/>
      <c r="AI7" s="6"/>
      <c r="AJ7" s="6"/>
      <c r="AK7" s="6"/>
      <c r="AL7" s="6"/>
      <c r="AM7" s="6"/>
      <c r="AN7" s="6"/>
      <c r="AO7" s="6"/>
      <c r="AP7" s="6"/>
      <c r="AQ7" s="6"/>
      <c r="AR7" s="6"/>
      <c r="AS7" s="6"/>
      <c r="AT7" s="6"/>
      <c r="AU7" s="6"/>
      <c r="AV7" s="6"/>
      <c r="AW7" s="6"/>
      <c r="AX7" s="6"/>
    </row>
    <row r="8" spans="1:28" s="14" customFormat="1" ht="15">
      <c r="A8" s="27">
        <v>1</v>
      </c>
      <c r="B8" s="1" t="s">
        <v>27</v>
      </c>
      <c r="C8" s="1" t="s">
        <v>28</v>
      </c>
      <c r="D8" s="1" t="s">
        <v>29</v>
      </c>
      <c r="E8" s="27">
        <v>56</v>
      </c>
      <c r="F8" s="1" t="s">
        <v>30</v>
      </c>
      <c r="G8" s="1" t="s">
        <v>31</v>
      </c>
      <c r="H8" s="1" t="s">
        <v>32</v>
      </c>
      <c r="I8" s="1">
        <v>2197</v>
      </c>
      <c r="J8" s="29" t="s">
        <v>33</v>
      </c>
      <c r="K8" s="27">
        <v>21</v>
      </c>
      <c r="L8" s="1" t="s">
        <v>34</v>
      </c>
      <c r="M8" s="27">
        <v>1</v>
      </c>
      <c r="N8" s="93">
        <v>25</v>
      </c>
      <c r="O8" s="93">
        <v>44</v>
      </c>
      <c r="P8" s="94">
        <v>24</v>
      </c>
      <c r="Q8" s="94">
        <v>93</v>
      </c>
      <c r="R8" s="1"/>
      <c r="S8" s="1"/>
      <c r="T8" s="1"/>
      <c r="U8" s="1"/>
      <c r="V8" s="1"/>
      <c r="W8" s="1" t="s">
        <v>35</v>
      </c>
      <c r="X8" s="1"/>
      <c r="Z8" s="1" t="str">
        <f>VLOOKUP(I:I,'[1]Sheet2'!A:B,2,0)</f>
        <v>OŠ Izidora Kršnjavoga</v>
      </c>
      <c r="AA8" s="75" t="s">
        <v>36</v>
      </c>
      <c r="AB8" s="1" t="s">
        <v>33</v>
      </c>
    </row>
    <row r="9" spans="1:28" s="14" customFormat="1" ht="15">
      <c r="A9" s="27">
        <v>3</v>
      </c>
      <c r="B9" s="1" t="s">
        <v>37</v>
      </c>
      <c r="C9" s="1" t="s">
        <v>38</v>
      </c>
      <c r="D9" s="1" t="s">
        <v>29</v>
      </c>
      <c r="E9" s="27">
        <v>56</v>
      </c>
      <c r="F9" s="1" t="s">
        <v>30</v>
      </c>
      <c r="G9" s="1" t="s">
        <v>31</v>
      </c>
      <c r="H9" s="1" t="s">
        <v>32</v>
      </c>
      <c r="I9" s="1">
        <v>2197</v>
      </c>
      <c r="J9" s="29" t="s">
        <v>33</v>
      </c>
      <c r="K9" s="27">
        <v>21</v>
      </c>
      <c r="L9" s="1" t="s">
        <v>34</v>
      </c>
      <c r="M9" s="27">
        <v>3</v>
      </c>
      <c r="N9" s="93">
        <v>23</v>
      </c>
      <c r="O9" s="93">
        <v>43</v>
      </c>
      <c r="P9" s="94">
        <v>25</v>
      </c>
      <c r="Q9" s="94">
        <v>91</v>
      </c>
      <c r="R9" s="1"/>
      <c r="S9" s="1"/>
      <c r="T9" s="1"/>
      <c r="U9" s="1"/>
      <c r="V9" s="1"/>
      <c r="W9" s="1" t="s">
        <v>39</v>
      </c>
      <c r="X9" s="1"/>
      <c r="Z9" s="1" t="str">
        <f>VLOOKUP(I:I,'[1]Sheet2'!A:B,2,0)</f>
        <v>OŠ Izidora Kršnjavoga</v>
      </c>
      <c r="AA9" s="75">
        <v>38761</v>
      </c>
      <c r="AB9" s="1" t="s">
        <v>33</v>
      </c>
    </row>
    <row r="10" spans="1:28" s="14" customFormat="1" ht="15">
      <c r="A10" s="27">
        <v>2</v>
      </c>
      <c r="B10" s="1" t="s">
        <v>47</v>
      </c>
      <c r="C10" s="1" t="s">
        <v>48</v>
      </c>
      <c r="D10" s="1" t="s">
        <v>29</v>
      </c>
      <c r="E10" s="27">
        <v>56</v>
      </c>
      <c r="F10" s="1" t="s">
        <v>30</v>
      </c>
      <c r="G10" s="1" t="s">
        <v>31</v>
      </c>
      <c r="H10" s="1" t="s">
        <v>32</v>
      </c>
      <c r="I10" s="1">
        <v>2197</v>
      </c>
      <c r="J10" s="29" t="s">
        <v>33</v>
      </c>
      <c r="K10" s="27">
        <v>21</v>
      </c>
      <c r="L10" s="1" t="s">
        <v>34</v>
      </c>
      <c r="M10" s="27">
        <v>2</v>
      </c>
      <c r="N10" s="93">
        <v>24</v>
      </c>
      <c r="O10" s="93">
        <v>40</v>
      </c>
      <c r="P10" s="94">
        <v>22</v>
      </c>
      <c r="Q10" s="94">
        <v>86</v>
      </c>
      <c r="R10" s="1"/>
      <c r="S10" s="1"/>
      <c r="T10" s="1"/>
      <c r="U10" s="1"/>
      <c r="V10" s="1"/>
      <c r="W10" s="1" t="s">
        <v>49</v>
      </c>
      <c r="X10" s="1"/>
      <c r="Z10" s="1" t="str">
        <f>VLOOKUP(I:I,'[1]Sheet2'!A:B,2,0)</f>
        <v>OŠ Izidora Kršnjavoga</v>
      </c>
      <c r="AA10" s="75">
        <v>38403</v>
      </c>
      <c r="AB10" s="1" t="s">
        <v>33</v>
      </c>
    </row>
    <row r="11" spans="1:28" s="14" customFormat="1" ht="15">
      <c r="A11" s="27">
        <v>4</v>
      </c>
      <c r="B11" s="1" t="s">
        <v>40</v>
      </c>
      <c r="C11" s="1" t="s">
        <v>41</v>
      </c>
      <c r="D11" s="1" t="s">
        <v>29</v>
      </c>
      <c r="E11" s="27">
        <v>56</v>
      </c>
      <c r="F11" s="1" t="s">
        <v>30</v>
      </c>
      <c r="G11" s="1" t="s">
        <v>31</v>
      </c>
      <c r="H11" s="1" t="s">
        <v>32</v>
      </c>
      <c r="I11" s="1">
        <v>2197</v>
      </c>
      <c r="J11" s="29" t="s">
        <v>33</v>
      </c>
      <c r="K11" s="27">
        <v>21</v>
      </c>
      <c r="L11" s="1" t="s">
        <v>34</v>
      </c>
      <c r="M11" s="27">
        <v>4</v>
      </c>
      <c r="N11" s="93">
        <v>19</v>
      </c>
      <c r="O11" s="93">
        <v>40</v>
      </c>
      <c r="P11" s="94">
        <v>22</v>
      </c>
      <c r="Q11" s="94">
        <v>81</v>
      </c>
      <c r="R11" s="1"/>
      <c r="S11" s="1"/>
      <c r="T11" s="1"/>
      <c r="U11" s="1"/>
      <c r="V11" s="1"/>
      <c r="W11" s="1" t="s">
        <v>232</v>
      </c>
      <c r="X11" s="1"/>
      <c r="Z11" s="1" t="str">
        <f>VLOOKUP(I:I,'[1]Sheet2'!A:B,2,0)</f>
        <v>OŠ Izidora Kršnjavoga</v>
      </c>
      <c r="AA11" s="75" t="s">
        <v>42</v>
      </c>
      <c r="AB11" s="1" t="s">
        <v>33</v>
      </c>
    </row>
    <row r="12" spans="1:28" s="14" customFormat="1" ht="15">
      <c r="A12" s="27">
        <v>5</v>
      </c>
      <c r="B12" s="1" t="s">
        <v>43</v>
      </c>
      <c r="C12" s="1" t="s">
        <v>44</v>
      </c>
      <c r="D12" s="1" t="s">
        <v>29</v>
      </c>
      <c r="E12" s="27">
        <v>56</v>
      </c>
      <c r="F12" s="1" t="s">
        <v>30</v>
      </c>
      <c r="G12" s="1" t="s">
        <v>31</v>
      </c>
      <c r="H12" s="1" t="s">
        <v>32</v>
      </c>
      <c r="I12" s="1">
        <v>2197</v>
      </c>
      <c r="J12" s="29" t="s">
        <v>33</v>
      </c>
      <c r="K12" s="27">
        <v>21</v>
      </c>
      <c r="L12" s="1" t="s">
        <v>34</v>
      </c>
      <c r="M12" s="27">
        <v>5</v>
      </c>
      <c r="N12" s="93">
        <v>20</v>
      </c>
      <c r="O12" s="93">
        <v>34</v>
      </c>
      <c r="P12" s="94">
        <v>22</v>
      </c>
      <c r="Q12" s="94">
        <v>76</v>
      </c>
      <c r="R12" s="1"/>
      <c r="S12" s="1"/>
      <c r="T12" s="1"/>
      <c r="U12" s="1"/>
      <c r="V12" s="1"/>
      <c r="W12" s="1" t="s">
        <v>45</v>
      </c>
      <c r="X12" s="1"/>
      <c r="Z12" s="1" t="str">
        <f>VLOOKUP(I:I,'[1]Sheet2'!A:B,2,0)</f>
        <v>OŠ Izidora Kršnjavoga</v>
      </c>
      <c r="AA12" s="75" t="s">
        <v>46</v>
      </c>
      <c r="AB12" s="1" t="s">
        <v>33</v>
      </c>
    </row>
    <row r="13" spans="1:27" s="16" customFormat="1" ht="15">
      <c r="A13" s="48"/>
      <c r="E13" s="17"/>
      <c r="K13" s="17"/>
      <c r="M13" s="17"/>
      <c r="N13" s="17"/>
      <c r="O13" s="17"/>
      <c r="P13" s="17"/>
      <c r="Q13" s="17"/>
      <c r="AA13" s="48"/>
    </row>
    <row r="14" spans="1:28" s="16" customFormat="1" ht="15">
      <c r="A14" s="79"/>
      <c r="B14" s="18"/>
      <c r="C14" s="18"/>
      <c r="D14" s="18"/>
      <c r="E14" s="21"/>
      <c r="F14" s="18"/>
      <c r="G14" s="18"/>
      <c r="H14" s="18"/>
      <c r="I14" s="18"/>
      <c r="J14" s="30"/>
      <c r="K14" s="21"/>
      <c r="L14" s="18"/>
      <c r="M14" s="21"/>
      <c r="N14" s="21"/>
      <c r="O14" s="21"/>
      <c r="P14" s="21"/>
      <c r="Q14" s="21"/>
      <c r="R14" s="18"/>
      <c r="S14" s="18"/>
      <c r="T14" s="18"/>
      <c r="U14" s="18"/>
      <c r="V14" s="18"/>
      <c r="W14" s="18"/>
      <c r="X14" s="18"/>
      <c r="Z14" s="18"/>
      <c r="AA14" s="65"/>
      <c r="AB14" s="18"/>
    </row>
    <row r="15" spans="1:28" s="16" customFormat="1" ht="15">
      <c r="A15" s="79"/>
      <c r="B15" s="18"/>
      <c r="C15" s="18"/>
      <c r="D15" s="18"/>
      <c r="E15" s="21"/>
      <c r="F15" s="18"/>
      <c r="G15" s="18"/>
      <c r="H15" s="18"/>
      <c r="I15" s="18"/>
      <c r="J15" s="30"/>
      <c r="K15" s="21"/>
      <c r="L15" s="18"/>
      <c r="M15" s="21"/>
      <c r="N15" s="21"/>
      <c r="O15" s="21"/>
      <c r="P15" s="21"/>
      <c r="Q15" s="21"/>
      <c r="R15" s="18"/>
      <c r="S15" s="18"/>
      <c r="T15" s="18"/>
      <c r="U15" s="18"/>
      <c r="V15" s="18"/>
      <c r="W15" s="18"/>
      <c r="X15" s="18"/>
      <c r="Z15" s="18"/>
      <c r="AA15" s="80"/>
      <c r="AB15" s="18"/>
    </row>
    <row r="16" spans="1:28" s="16" customFormat="1" ht="15">
      <c r="A16" s="79"/>
      <c r="B16" s="18"/>
      <c r="C16" s="18"/>
      <c r="D16" s="18"/>
      <c r="E16" s="21"/>
      <c r="F16" s="18"/>
      <c r="G16" s="18"/>
      <c r="H16" s="18"/>
      <c r="I16" s="18"/>
      <c r="J16" s="30"/>
      <c r="K16" s="21"/>
      <c r="L16" s="18"/>
      <c r="M16" s="21"/>
      <c r="N16" s="21"/>
      <c r="O16" s="21"/>
      <c r="P16" s="21"/>
      <c r="Q16" s="21"/>
      <c r="R16" s="18"/>
      <c r="S16" s="18"/>
      <c r="T16" s="18"/>
      <c r="U16" s="18"/>
      <c r="V16" s="18"/>
      <c r="W16" s="18"/>
      <c r="X16" s="18"/>
      <c r="Z16" s="18"/>
      <c r="AA16" s="80"/>
      <c r="AB16" s="18"/>
    </row>
    <row r="17" spans="1:28" s="16" customFormat="1" ht="15">
      <c r="A17" s="79"/>
      <c r="B17" s="18"/>
      <c r="C17" s="18"/>
      <c r="D17" s="18"/>
      <c r="E17" s="21"/>
      <c r="F17" s="18"/>
      <c r="G17" s="18"/>
      <c r="H17" s="18"/>
      <c r="I17" s="18"/>
      <c r="J17" s="30"/>
      <c r="K17" s="21"/>
      <c r="L17" s="18"/>
      <c r="M17" s="21"/>
      <c r="N17" s="21"/>
      <c r="O17" s="21"/>
      <c r="P17" s="21"/>
      <c r="Q17" s="21"/>
      <c r="R17" s="18"/>
      <c r="S17" s="18"/>
      <c r="T17" s="18"/>
      <c r="U17" s="18"/>
      <c r="V17" s="18"/>
      <c r="W17" s="18"/>
      <c r="X17" s="18"/>
      <c r="Z17" s="18"/>
      <c r="AA17" s="65"/>
      <c r="AB17" s="18"/>
    </row>
    <row r="18" spans="1:28" s="16" customFormat="1" ht="15">
      <c r="A18" s="79"/>
      <c r="B18" s="18"/>
      <c r="C18" s="18"/>
      <c r="D18" s="18"/>
      <c r="E18" s="21"/>
      <c r="F18" s="18"/>
      <c r="G18" s="18"/>
      <c r="H18" s="18"/>
      <c r="I18" s="18"/>
      <c r="J18" s="30"/>
      <c r="K18" s="21"/>
      <c r="L18" s="18"/>
      <c r="M18" s="21"/>
      <c r="N18" s="21"/>
      <c r="O18" s="21"/>
      <c r="P18" s="21"/>
      <c r="Q18" s="21"/>
      <c r="R18" s="18"/>
      <c r="S18" s="18"/>
      <c r="T18" s="18"/>
      <c r="U18" s="18"/>
      <c r="V18" s="18"/>
      <c r="W18" s="18"/>
      <c r="X18" s="18"/>
      <c r="Z18" s="18"/>
      <c r="AA18" s="80"/>
      <c r="AB18" s="18"/>
    </row>
    <row r="19" spans="1:28" s="35" customFormat="1" ht="15">
      <c r="A19" s="81"/>
      <c r="B19" s="38"/>
      <c r="C19" s="38"/>
      <c r="D19" s="38"/>
      <c r="E19" s="39"/>
      <c r="F19" s="38"/>
      <c r="G19" s="38"/>
      <c r="H19" s="38"/>
      <c r="I19" s="38"/>
      <c r="J19" s="58"/>
      <c r="K19" s="39"/>
      <c r="L19" s="38"/>
      <c r="M19" s="39"/>
      <c r="N19" s="39"/>
      <c r="O19" s="39"/>
      <c r="P19" s="39"/>
      <c r="Q19" s="39"/>
      <c r="R19" s="38"/>
      <c r="S19" s="38"/>
      <c r="T19" s="38"/>
      <c r="U19" s="38"/>
      <c r="V19" s="38"/>
      <c r="W19" s="38"/>
      <c r="X19" s="38"/>
      <c r="Z19" s="38"/>
      <c r="AA19" s="82"/>
      <c r="AB19" s="38"/>
    </row>
    <row r="20" spans="1:28" s="35" customFormat="1" ht="15">
      <c r="A20" s="81"/>
      <c r="B20" s="38"/>
      <c r="C20" s="38"/>
      <c r="D20" s="38"/>
      <c r="E20" s="39"/>
      <c r="F20" s="38"/>
      <c r="G20" s="38"/>
      <c r="H20" s="38"/>
      <c r="I20" s="38"/>
      <c r="J20" s="58"/>
      <c r="K20" s="39"/>
      <c r="L20" s="38"/>
      <c r="M20" s="39"/>
      <c r="N20" s="39"/>
      <c r="O20" s="39"/>
      <c r="P20" s="39"/>
      <c r="Q20" s="39"/>
      <c r="R20" s="38"/>
      <c r="S20" s="38"/>
      <c r="T20" s="38"/>
      <c r="U20" s="38"/>
      <c r="V20" s="38"/>
      <c r="W20" s="38"/>
      <c r="X20" s="38"/>
      <c r="Z20" s="38"/>
      <c r="AA20" s="83"/>
      <c r="AB20" s="38"/>
    </row>
    <row r="21" spans="1:28" s="35" customFormat="1" ht="15">
      <c r="A21" s="81"/>
      <c r="B21" s="38"/>
      <c r="C21" s="38"/>
      <c r="D21" s="38"/>
      <c r="E21" s="39"/>
      <c r="F21" s="38"/>
      <c r="G21" s="38"/>
      <c r="H21" s="38"/>
      <c r="I21" s="38"/>
      <c r="J21" s="58"/>
      <c r="K21" s="39"/>
      <c r="L21" s="38"/>
      <c r="M21" s="39"/>
      <c r="N21" s="39"/>
      <c r="O21" s="39"/>
      <c r="P21" s="39"/>
      <c r="Q21" s="39"/>
      <c r="R21" s="38"/>
      <c r="S21" s="38"/>
      <c r="T21" s="38"/>
      <c r="U21" s="38"/>
      <c r="V21" s="38"/>
      <c r="W21" s="38"/>
      <c r="X21" s="38"/>
      <c r="Z21" s="38"/>
      <c r="AA21" s="82"/>
      <c r="AB21" s="38"/>
    </row>
    <row r="22" spans="1:28" s="35" customFormat="1" ht="15">
      <c r="A22" s="81"/>
      <c r="B22" s="38"/>
      <c r="C22" s="38"/>
      <c r="D22" s="38"/>
      <c r="E22" s="39"/>
      <c r="F22" s="38"/>
      <c r="G22" s="38"/>
      <c r="H22" s="38"/>
      <c r="I22" s="38"/>
      <c r="J22" s="58"/>
      <c r="K22" s="39"/>
      <c r="L22" s="38"/>
      <c r="M22" s="39"/>
      <c r="N22" s="39"/>
      <c r="O22" s="39"/>
      <c r="P22" s="39"/>
      <c r="Q22" s="39"/>
      <c r="R22" s="38"/>
      <c r="S22" s="38"/>
      <c r="T22" s="38"/>
      <c r="U22" s="38"/>
      <c r="V22" s="38"/>
      <c r="W22" s="38"/>
      <c r="X22" s="38"/>
      <c r="Z22" s="38"/>
      <c r="AA22" s="82"/>
      <c r="AB22" s="38"/>
    </row>
    <row r="23" spans="1:28" s="35" customFormat="1" ht="15">
      <c r="A23" s="81"/>
      <c r="B23" s="38"/>
      <c r="C23" s="38"/>
      <c r="D23" s="38"/>
      <c r="E23" s="39"/>
      <c r="F23" s="38"/>
      <c r="G23" s="38"/>
      <c r="H23" s="38"/>
      <c r="I23" s="38"/>
      <c r="J23" s="58"/>
      <c r="K23" s="39"/>
      <c r="L23" s="38"/>
      <c r="M23" s="39"/>
      <c r="N23" s="39"/>
      <c r="O23" s="39"/>
      <c r="P23" s="39"/>
      <c r="Q23" s="39"/>
      <c r="R23" s="38"/>
      <c r="S23" s="38"/>
      <c r="T23" s="38"/>
      <c r="U23" s="38"/>
      <c r="V23" s="38"/>
      <c r="W23" s="38"/>
      <c r="X23" s="38"/>
      <c r="Z23" s="38"/>
      <c r="AA23" s="82"/>
      <c r="AB23" s="38"/>
    </row>
    <row r="24" spans="1:27" s="35" customFormat="1" ht="15">
      <c r="A24" s="57"/>
      <c r="E24" s="36"/>
      <c r="K24" s="36"/>
      <c r="M24" s="36"/>
      <c r="N24" s="36"/>
      <c r="O24" s="36"/>
      <c r="P24" s="36"/>
      <c r="Q24" s="36"/>
      <c r="AA24" s="57"/>
    </row>
    <row r="25" spans="1:27" s="35" customFormat="1" ht="15">
      <c r="A25" s="57"/>
      <c r="E25" s="36"/>
      <c r="K25" s="36"/>
      <c r="M25" s="36"/>
      <c r="N25" s="36"/>
      <c r="O25" s="36"/>
      <c r="P25" s="36"/>
      <c r="Q25" s="36"/>
      <c r="AA25" s="57"/>
    </row>
    <row r="26" spans="1:27" s="35" customFormat="1" ht="15">
      <c r="A26" s="57"/>
      <c r="E26" s="36"/>
      <c r="K26" s="36"/>
      <c r="M26" s="36"/>
      <c r="N26" s="36"/>
      <c r="O26" s="36"/>
      <c r="P26" s="36"/>
      <c r="Q26" s="36"/>
      <c r="AA26" s="57"/>
    </row>
    <row r="27" spans="1:27" s="35" customFormat="1" ht="15">
      <c r="A27" s="57"/>
      <c r="E27" s="36"/>
      <c r="K27" s="36"/>
      <c r="M27" s="36"/>
      <c r="N27" s="36"/>
      <c r="O27" s="36"/>
      <c r="P27" s="36"/>
      <c r="Q27" s="36"/>
      <c r="AA27" s="57"/>
    </row>
  </sheetData>
  <dataValidations count="7">
    <dataValidation type="list" allowBlank="1" showErrorMessage="1" sqref="D14:D23 D8:D12">
      <formula1>$BC$1:$BC$23</formula1>
      <formula2>0</formula2>
    </dataValidation>
    <dataValidation type="list" allowBlank="1" showErrorMessage="1" sqref="T14:T23 T8:T12">
      <formula1>$BF$1:$BF$10</formula1>
      <formula2>0</formula2>
    </dataValidation>
    <dataValidation type="whole" allowBlank="1" showErrorMessage="1" sqref="E14:E23 A14:A23 E8:E12">
      <formula1>1</formula1>
      <formula2>2000</formula2>
    </dataValidation>
    <dataValidation type="whole" allowBlank="1" showErrorMessage="1" sqref="M14:P23 A8:A12 M8:O12">
      <formula1>1</formula1>
      <formula2>5555</formula2>
    </dataValidation>
    <dataValidation type="decimal" allowBlank="1" showErrorMessage="1" sqref="Q14:Q23">
      <formula1>0</formula1>
      <formula2>1555</formula2>
    </dataValidation>
    <dataValidation type="list" allowBlank="1" showErrorMessage="1" sqref="F14:F23 F8:F12">
      <formula1>$BD$1:$BD$12</formula1>
    </dataValidation>
    <dataValidation allowBlank="1" showErrorMessage="1" sqref="I14:I23 I7:I12"/>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323B4-17A5-41A1-837E-D864471D14E8}">
  <dimension ref="A1:IX69"/>
  <sheetViews>
    <sheetView workbookViewId="0" topLeftCell="A1">
      <selection activeCell="A15" sqref="A15"/>
    </sheetView>
  </sheetViews>
  <sheetFormatPr defaultColWidth="8.8515625" defaultRowHeight="15"/>
  <cols>
    <col min="1" max="1" width="5.7109375" style="23" customWidth="1"/>
    <col min="2" max="2" width="8.8515625" style="3" customWidth="1"/>
    <col min="3" max="3" width="15.57421875" style="3" customWidth="1"/>
    <col min="4" max="4" width="21.28125" style="3" customWidth="1"/>
    <col min="5" max="5" width="16.57421875" style="22" customWidth="1"/>
    <col min="6" max="6" width="16.00390625" style="3" customWidth="1"/>
    <col min="7" max="7" width="18.7109375" style="3" customWidth="1"/>
    <col min="8" max="8" width="22.421875" style="3" customWidth="1"/>
    <col min="9" max="9" width="12.00390625" style="3" customWidth="1"/>
    <col min="10" max="10" width="18.140625" style="3" customWidth="1"/>
    <col min="11" max="11" width="17.28125" style="22" customWidth="1"/>
    <col min="12" max="12" width="19.421875" style="3" customWidth="1"/>
    <col min="13" max="16" width="21.28125" style="22" customWidth="1"/>
    <col min="17" max="17" width="8.421875" style="22" customWidth="1"/>
    <col min="18" max="22" width="5.421875" style="3" hidden="1" customWidth="1"/>
    <col min="23" max="23" width="25.28125" style="3" customWidth="1"/>
    <col min="24" max="25" width="10.140625" style="3" hidden="1" customWidth="1"/>
    <col min="26" max="26" width="45.7109375" style="3" customWidth="1"/>
    <col min="27" max="27" width="21.28125" style="23" hidden="1" customWidth="1"/>
    <col min="28" max="28" width="19.140625" style="3" hidden="1" customWidth="1"/>
    <col min="29" max="16384" width="8.8515625" style="3" customWidth="1"/>
  </cols>
  <sheetData>
    <row r="1" spans="1:57" s="2" customFormat="1" ht="15">
      <c r="A1" s="26"/>
      <c r="E1" s="11"/>
      <c r="K1" s="11"/>
      <c r="M1" s="11"/>
      <c r="N1" s="11"/>
      <c r="O1" s="11"/>
      <c r="P1" s="11"/>
      <c r="Q1" s="11"/>
      <c r="AA1" s="28"/>
      <c r="BE1" s="3"/>
    </row>
    <row r="2" spans="1:58" s="2" customFormat="1" ht="15">
      <c r="A2" s="26"/>
      <c r="E2" s="11"/>
      <c r="K2" s="11"/>
      <c r="M2" s="11"/>
      <c r="N2" s="11"/>
      <c r="O2" s="11"/>
      <c r="P2" s="11"/>
      <c r="Q2" s="11"/>
      <c r="AA2" s="28"/>
      <c r="BC2" s="3" t="s">
        <v>50</v>
      </c>
      <c r="BD2" s="3" t="s">
        <v>51</v>
      </c>
      <c r="BE2" s="3" t="s">
        <v>52</v>
      </c>
      <c r="BF2" s="3" t="s">
        <v>53</v>
      </c>
    </row>
    <row r="3" spans="1:58" s="2" customFormat="1" ht="15">
      <c r="A3" s="26"/>
      <c r="E3" s="11"/>
      <c r="K3" s="11"/>
      <c r="M3" s="11"/>
      <c r="N3" s="11"/>
      <c r="O3" s="11"/>
      <c r="P3" s="11"/>
      <c r="Q3" s="11"/>
      <c r="AA3" s="28"/>
      <c r="BC3" s="3" t="s">
        <v>54</v>
      </c>
      <c r="BD3" s="3" t="s">
        <v>55</v>
      </c>
      <c r="BE3" s="3" t="s">
        <v>56</v>
      </c>
      <c r="BF3" s="3" t="s">
        <v>57</v>
      </c>
    </row>
    <row r="4" spans="1:58" s="2" customFormat="1" ht="15">
      <c r="A4" s="26"/>
      <c r="E4" s="11"/>
      <c r="K4" s="11"/>
      <c r="M4" s="11"/>
      <c r="N4" s="11"/>
      <c r="O4" s="11"/>
      <c r="P4" s="11"/>
      <c r="Q4" s="11"/>
      <c r="AA4" s="28"/>
      <c r="BC4" s="3" t="s">
        <v>58</v>
      </c>
      <c r="BD4" s="3" t="s">
        <v>59</v>
      </c>
      <c r="BE4" s="3" t="s">
        <v>60</v>
      </c>
      <c r="BF4" s="3" t="s">
        <v>61</v>
      </c>
    </row>
    <row r="5" spans="1:58" s="2" customFormat="1" ht="15">
      <c r="A5" s="26"/>
      <c r="E5" s="11"/>
      <c r="K5" s="11"/>
      <c r="M5" s="11"/>
      <c r="N5" s="11"/>
      <c r="O5" s="11"/>
      <c r="P5" s="11"/>
      <c r="Q5" s="11"/>
      <c r="AA5" s="28"/>
      <c r="BC5" s="3" t="s">
        <v>62</v>
      </c>
      <c r="BD5" s="3" t="s">
        <v>63</v>
      </c>
      <c r="BE5" s="3" t="s">
        <v>64</v>
      </c>
      <c r="BF5" s="3" t="s">
        <v>65</v>
      </c>
    </row>
    <row r="6" spans="1:58" s="2" customFormat="1" ht="15">
      <c r="A6" s="26"/>
      <c r="E6" s="11"/>
      <c r="K6" s="11"/>
      <c r="M6" s="11"/>
      <c r="N6" s="11"/>
      <c r="O6" s="11"/>
      <c r="P6" s="11"/>
      <c r="Q6" s="11"/>
      <c r="AA6" s="28"/>
      <c r="BC6" s="3" t="s">
        <v>66</v>
      </c>
      <c r="BD6" s="3" t="s">
        <v>67</v>
      </c>
      <c r="BE6" s="3" t="s">
        <v>68</v>
      </c>
      <c r="BF6" s="3" t="s">
        <v>69</v>
      </c>
    </row>
    <row r="7" spans="1:258" s="6" customFormat="1" ht="15.6">
      <c r="A7" s="25" t="s">
        <v>0</v>
      </c>
      <c r="B7" s="5" t="s">
        <v>1</v>
      </c>
      <c r="C7" s="5" t="s">
        <v>2</v>
      </c>
      <c r="D7" s="5" t="s">
        <v>3</v>
      </c>
      <c r="E7" s="5" t="s">
        <v>4</v>
      </c>
      <c r="F7" s="5" t="s">
        <v>5</v>
      </c>
      <c r="G7" s="5" t="s">
        <v>6</v>
      </c>
      <c r="H7" s="5" t="s">
        <v>7</v>
      </c>
      <c r="I7" s="5" t="s">
        <v>8</v>
      </c>
      <c r="J7" s="5" t="s">
        <v>9</v>
      </c>
      <c r="K7" s="5" t="s">
        <v>10</v>
      </c>
      <c r="L7" s="5" t="s">
        <v>11</v>
      </c>
      <c r="M7" s="5" t="s">
        <v>12</v>
      </c>
      <c r="N7" s="34" t="s">
        <v>13</v>
      </c>
      <c r="O7" s="34" t="s">
        <v>14</v>
      </c>
      <c r="P7" s="34" t="s">
        <v>15</v>
      </c>
      <c r="Q7" s="5" t="s">
        <v>16</v>
      </c>
      <c r="R7" s="5" t="s">
        <v>17</v>
      </c>
      <c r="S7" s="5" t="s">
        <v>18</v>
      </c>
      <c r="T7" s="5" t="s">
        <v>19</v>
      </c>
      <c r="U7" s="5" t="s">
        <v>20</v>
      </c>
      <c r="V7" s="5" t="s">
        <v>21</v>
      </c>
      <c r="W7" s="5" t="s">
        <v>22</v>
      </c>
      <c r="X7" s="5" t="s">
        <v>23</v>
      </c>
      <c r="Z7" s="5" t="s">
        <v>24</v>
      </c>
      <c r="AA7" s="24" t="s">
        <v>25</v>
      </c>
      <c r="AB7" s="5" t="s">
        <v>26</v>
      </c>
      <c r="BC7" s="3" t="s">
        <v>70</v>
      </c>
      <c r="BD7" s="3" t="s">
        <v>71</v>
      </c>
      <c r="BE7" s="3" t="s">
        <v>72</v>
      </c>
      <c r="BF7" s="3" t="s">
        <v>73</v>
      </c>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row>
    <row r="8" spans="1:49" s="14" customFormat="1" ht="15">
      <c r="A8" s="27">
        <v>1</v>
      </c>
      <c r="B8" s="1" t="s">
        <v>80</v>
      </c>
      <c r="C8" s="1" t="s">
        <v>81</v>
      </c>
      <c r="D8" s="1" t="s">
        <v>29</v>
      </c>
      <c r="E8" s="27">
        <v>57</v>
      </c>
      <c r="F8" s="1" t="s">
        <v>30</v>
      </c>
      <c r="G8" s="1" t="s">
        <v>76</v>
      </c>
      <c r="H8" s="1" t="s">
        <v>77</v>
      </c>
      <c r="I8" s="1">
        <v>2884</v>
      </c>
      <c r="J8" s="1" t="s">
        <v>33</v>
      </c>
      <c r="K8" s="27">
        <v>21</v>
      </c>
      <c r="L8" s="1" t="s">
        <v>34</v>
      </c>
      <c r="M8" s="27">
        <v>1</v>
      </c>
      <c r="N8" s="93">
        <v>24</v>
      </c>
      <c r="O8" s="93">
        <v>42</v>
      </c>
      <c r="P8" s="94">
        <v>24</v>
      </c>
      <c r="Q8" s="94">
        <v>90</v>
      </c>
      <c r="R8" s="1"/>
      <c r="S8" s="1"/>
      <c r="T8" s="1"/>
      <c r="U8" s="1"/>
      <c r="V8" s="1"/>
      <c r="W8" s="1" t="s">
        <v>82</v>
      </c>
      <c r="X8" s="1"/>
      <c r="Y8" s="1"/>
      <c r="Z8" s="1" t="str">
        <f>VLOOKUP(I:I,'[1]Sheet2'!A:B,2,0)</f>
        <v>OŠ Lauder-Hugo Kon</v>
      </c>
      <c r="AA8" s="67" t="s">
        <v>83</v>
      </c>
      <c r="AB8" s="1" t="s">
        <v>33</v>
      </c>
      <c r="AC8" s="1"/>
      <c r="AD8" s="1"/>
      <c r="AE8" s="1"/>
      <c r="AF8" s="1"/>
      <c r="AG8" s="1"/>
      <c r="AH8" s="1"/>
      <c r="AI8" s="1"/>
      <c r="AJ8" s="1"/>
      <c r="AK8" s="1"/>
      <c r="AL8" s="1"/>
      <c r="AM8" s="1"/>
      <c r="AN8" s="1"/>
      <c r="AO8" s="1"/>
      <c r="AP8" s="1"/>
      <c r="AQ8" s="1"/>
      <c r="AR8" s="1"/>
      <c r="AS8" s="1"/>
      <c r="AT8" s="1"/>
      <c r="AU8" s="1"/>
      <c r="AV8" s="1"/>
      <c r="AW8" s="1"/>
    </row>
    <row r="9" spans="1:49" s="14" customFormat="1" ht="15">
      <c r="A9" s="27">
        <v>2</v>
      </c>
      <c r="B9" s="1" t="s">
        <v>88</v>
      </c>
      <c r="C9" s="1" t="s">
        <v>89</v>
      </c>
      <c r="D9" s="1" t="s">
        <v>29</v>
      </c>
      <c r="E9" s="27">
        <v>57</v>
      </c>
      <c r="F9" s="1" t="s">
        <v>30</v>
      </c>
      <c r="G9" s="1" t="s">
        <v>90</v>
      </c>
      <c r="H9" s="1" t="s">
        <v>91</v>
      </c>
      <c r="I9" s="1">
        <v>2220</v>
      </c>
      <c r="J9" s="1" t="s">
        <v>33</v>
      </c>
      <c r="K9" s="27">
        <v>21</v>
      </c>
      <c r="L9" s="1" t="s">
        <v>34</v>
      </c>
      <c r="M9" s="27">
        <v>2</v>
      </c>
      <c r="N9" s="93">
        <v>24</v>
      </c>
      <c r="O9" s="93">
        <v>41</v>
      </c>
      <c r="P9" s="94">
        <v>24</v>
      </c>
      <c r="Q9" s="94">
        <v>89</v>
      </c>
      <c r="R9" s="1"/>
      <c r="S9" s="1"/>
      <c r="T9" s="1"/>
      <c r="U9" s="1"/>
      <c r="V9" s="1"/>
      <c r="W9" s="1" t="s">
        <v>92</v>
      </c>
      <c r="X9" s="1"/>
      <c r="Y9" s="1"/>
      <c r="Z9" s="1" t="str">
        <f>VLOOKUP(I:I,'[1]Sheet2'!A:B,2,0)</f>
        <v>OŠ Vladimira Nazora - Zagreb</v>
      </c>
      <c r="AA9" s="67" t="s">
        <v>93</v>
      </c>
      <c r="AB9" s="1" t="s">
        <v>33</v>
      </c>
      <c r="AC9" s="1"/>
      <c r="AD9" s="1"/>
      <c r="AE9" s="1"/>
      <c r="AF9" s="1"/>
      <c r="AG9" s="1"/>
      <c r="AH9" s="1"/>
      <c r="AI9" s="1"/>
      <c r="AJ9" s="1"/>
      <c r="AK9" s="1"/>
      <c r="AL9" s="1"/>
      <c r="AM9" s="1"/>
      <c r="AN9" s="1"/>
      <c r="AO9" s="1"/>
      <c r="AP9" s="1"/>
      <c r="AQ9" s="1"/>
      <c r="AR9" s="1"/>
      <c r="AS9" s="1"/>
      <c r="AT9" s="1"/>
      <c r="AU9" s="1"/>
      <c r="AV9" s="1"/>
      <c r="AW9" s="1"/>
    </row>
    <row r="10" spans="1:258" s="1" customFormat="1" ht="15">
      <c r="A10" s="27">
        <v>3</v>
      </c>
      <c r="B10" s="1" t="s">
        <v>94</v>
      </c>
      <c r="C10" s="1" t="s">
        <v>95</v>
      </c>
      <c r="D10" s="1" t="s">
        <v>29</v>
      </c>
      <c r="E10" s="27">
        <v>57</v>
      </c>
      <c r="F10" s="1" t="s">
        <v>30</v>
      </c>
      <c r="G10" s="1" t="s">
        <v>90</v>
      </c>
      <c r="H10" s="1" t="s">
        <v>91</v>
      </c>
      <c r="I10" s="1">
        <v>2220</v>
      </c>
      <c r="J10" s="1" t="s">
        <v>33</v>
      </c>
      <c r="K10" s="27">
        <v>21</v>
      </c>
      <c r="L10" s="1" t="s">
        <v>34</v>
      </c>
      <c r="M10" s="27">
        <v>3</v>
      </c>
      <c r="N10" s="93">
        <v>22</v>
      </c>
      <c r="O10" s="93">
        <v>42</v>
      </c>
      <c r="P10" s="94">
        <v>20</v>
      </c>
      <c r="Q10" s="94">
        <v>84</v>
      </c>
      <c r="W10" s="1" t="s">
        <v>96</v>
      </c>
      <c r="Z10" s="1" t="str">
        <f>VLOOKUP(I:I,'[1]Sheet2'!A:B,2,0)</f>
        <v>OŠ Vladimira Nazora - Zagreb</v>
      </c>
      <c r="AA10" s="67" t="s">
        <v>97</v>
      </c>
      <c r="AB10" s="1" t="s">
        <v>33</v>
      </c>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row>
    <row r="11" spans="1:258" s="1" customFormat="1" ht="15">
      <c r="A11" s="27">
        <v>4</v>
      </c>
      <c r="B11" s="1" t="s">
        <v>74</v>
      </c>
      <c r="C11" s="1" t="s">
        <v>75</v>
      </c>
      <c r="D11" s="1" t="s">
        <v>29</v>
      </c>
      <c r="E11" s="27">
        <v>57</v>
      </c>
      <c r="F11" s="1" t="s">
        <v>30</v>
      </c>
      <c r="G11" s="1" t="s">
        <v>76</v>
      </c>
      <c r="H11" s="1" t="s">
        <v>77</v>
      </c>
      <c r="I11" s="1">
        <v>2884</v>
      </c>
      <c r="J11" s="1" t="s">
        <v>33</v>
      </c>
      <c r="K11" s="27">
        <v>21</v>
      </c>
      <c r="L11" s="1" t="s">
        <v>34</v>
      </c>
      <c r="M11" s="27">
        <v>4</v>
      </c>
      <c r="N11" s="93">
        <v>21</v>
      </c>
      <c r="O11" s="93">
        <v>37</v>
      </c>
      <c r="P11" s="94">
        <v>22</v>
      </c>
      <c r="Q11" s="94">
        <v>80</v>
      </c>
      <c r="W11" s="1" t="s">
        <v>78</v>
      </c>
      <c r="Z11" s="1" t="str">
        <f>VLOOKUP(I:I,'[1]Sheet2'!A:B,2,0)</f>
        <v>OŠ Lauder-Hugo Kon</v>
      </c>
      <c r="AA11" s="67" t="s">
        <v>79</v>
      </c>
      <c r="AB11" s="1" t="s">
        <v>33</v>
      </c>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c r="IW11" s="14"/>
      <c r="IX11" s="14"/>
    </row>
    <row r="12" spans="1:49" s="14" customFormat="1" ht="15">
      <c r="A12" s="27">
        <v>5</v>
      </c>
      <c r="B12" s="1" t="s">
        <v>84</v>
      </c>
      <c r="C12" s="1" t="s">
        <v>85</v>
      </c>
      <c r="D12" s="1" t="s">
        <v>29</v>
      </c>
      <c r="E12" s="27">
        <v>57</v>
      </c>
      <c r="F12" s="1" t="s">
        <v>30</v>
      </c>
      <c r="G12" s="1" t="s">
        <v>31</v>
      </c>
      <c r="H12" s="1" t="s">
        <v>32</v>
      </c>
      <c r="I12" s="1">
        <v>2197</v>
      </c>
      <c r="J12" s="1" t="s">
        <v>33</v>
      </c>
      <c r="K12" s="27">
        <v>21</v>
      </c>
      <c r="L12" s="1" t="s">
        <v>34</v>
      </c>
      <c r="M12" s="27">
        <v>5</v>
      </c>
      <c r="N12" s="93">
        <v>24</v>
      </c>
      <c r="O12" s="93">
        <v>34</v>
      </c>
      <c r="P12" s="94">
        <v>20</v>
      </c>
      <c r="Q12" s="94">
        <v>78</v>
      </c>
      <c r="R12" s="1"/>
      <c r="S12" s="1"/>
      <c r="T12" s="1"/>
      <c r="U12" s="1"/>
      <c r="V12" s="1"/>
      <c r="W12" s="1" t="s">
        <v>86</v>
      </c>
      <c r="X12" s="1"/>
      <c r="Y12" s="1"/>
      <c r="Z12" s="1" t="str">
        <f>VLOOKUP(I:I,'[1]Sheet2'!A:B,2,0)</f>
        <v>OŠ Izidora Kršnjavoga</v>
      </c>
      <c r="AA12" s="67" t="s">
        <v>87</v>
      </c>
      <c r="AB12" s="1" t="s">
        <v>33</v>
      </c>
      <c r="AC12" s="1"/>
      <c r="AD12" s="1"/>
      <c r="AE12" s="1"/>
      <c r="AF12" s="1"/>
      <c r="AG12" s="1"/>
      <c r="AH12" s="1"/>
      <c r="AI12" s="1"/>
      <c r="AJ12" s="1"/>
      <c r="AK12" s="1"/>
      <c r="AL12" s="1"/>
      <c r="AM12" s="1"/>
      <c r="AN12" s="1"/>
      <c r="AO12" s="1"/>
      <c r="AP12" s="1"/>
      <c r="AQ12" s="1"/>
      <c r="AR12" s="1"/>
      <c r="AS12" s="1"/>
      <c r="AT12" s="1"/>
      <c r="AU12" s="1"/>
      <c r="AV12" s="1"/>
      <c r="AW12" s="1"/>
    </row>
    <row r="13" spans="1:49" s="14" customFormat="1" ht="15">
      <c r="A13" s="27">
        <v>5</v>
      </c>
      <c r="B13" s="1" t="s">
        <v>98</v>
      </c>
      <c r="C13" s="1" t="s">
        <v>99</v>
      </c>
      <c r="D13" s="1" t="s">
        <v>29</v>
      </c>
      <c r="E13" s="27">
        <v>57</v>
      </c>
      <c r="F13" s="1" t="s">
        <v>30</v>
      </c>
      <c r="G13" s="1" t="s">
        <v>100</v>
      </c>
      <c r="H13" s="1" t="s">
        <v>101</v>
      </c>
      <c r="I13" s="1">
        <v>2303</v>
      </c>
      <c r="J13" s="1" t="s">
        <v>33</v>
      </c>
      <c r="K13" s="27">
        <v>21</v>
      </c>
      <c r="L13" s="1" t="s">
        <v>34</v>
      </c>
      <c r="M13" s="27">
        <v>5</v>
      </c>
      <c r="N13" s="93">
        <v>23</v>
      </c>
      <c r="O13" s="93">
        <v>36</v>
      </c>
      <c r="P13" s="94">
        <v>19</v>
      </c>
      <c r="Q13" s="94">
        <v>78</v>
      </c>
      <c r="R13" s="1"/>
      <c r="S13" s="1"/>
      <c r="T13" s="1"/>
      <c r="U13" s="1"/>
      <c r="V13" s="1"/>
      <c r="W13" s="1" t="s">
        <v>102</v>
      </c>
      <c r="X13" s="1"/>
      <c r="Y13" s="1"/>
      <c r="Z13" s="1" t="str">
        <f>VLOOKUP(I:I,'[1]Sheet2'!A:B,2,0)</f>
        <v>OŠ Otok</v>
      </c>
      <c r="AA13" s="67" t="s">
        <v>103</v>
      </c>
      <c r="AB13" s="1" t="s">
        <v>33</v>
      </c>
      <c r="AC13" s="1"/>
      <c r="AD13" s="1"/>
      <c r="AE13" s="1"/>
      <c r="AF13" s="1"/>
      <c r="AG13" s="1"/>
      <c r="AH13" s="1"/>
      <c r="AI13" s="1"/>
      <c r="AJ13" s="1"/>
      <c r="AK13" s="1"/>
      <c r="AL13" s="1"/>
      <c r="AM13" s="1"/>
      <c r="AN13" s="1"/>
      <c r="AO13" s="1"/>
      <c r="AP13" s="1"/>
      <c r="AQ13" s="1"/>
      <c r="AR13" s="1"/>
      <c r="AS13" s="1"/>
      <c r="AT13" s="1"/>
      <c r="AU13" s="1"/>
      <c r="AV13" s="1"/>
      <c r="AW13" s="1"/>
    </row>
    <row r="14" spans="1:49" s="16" customFormat="1" ht="15">
      <c r="A14" s="79"/>
      <c r="B14" s="18"/>
      <c r="C14" s="18"/>
      <c r="D14" s="18"/>
      <c r="E14" s="21"/>
      <c r="F14" s="18"/>
      <c r="G14" s="18"/>
      <c r="H14" s="18"/>
      <c r="I14" s="18"/>
      <c r="J14" s="18"/>
      <c r="K14" s="21"/>
      <c r="L14" s="18"/>
      <c r="M14" s="21"/>
      <c r="N14" s="21"/>
      <c r="O14" s="21"/>
      <c r="P14" s="21"/>
      <c r="Q14" s="21"/>
      <c r="R14" s="18"/>
      <c r="S14" s="18"/>
      <c r="T14" s="18"/>
      <c r="U14" s="18"/>
      <c r="V14" s="18"/>
      <c r="W14" s="18"/>
      <c r="X14" s="18"/>
      <c r="Y14" s="18"/>
      <c r="Z14" s="18"/>
      <c r="AA14" s="84"/>
      <c r="AB14" s="18"/>
      <c r="AC14" s="18"/>
      <c r="AD14" s="18"/>
      <c r="AE14" s="18"/>
      <c r="AF14" s="18"/>
      <c r="AG14" s="18"/>
      <c r="AH14" s="18"/>
      <c r="AI14" s="18"/>
      <c r="AJ14" s="18"/>
      <c r="AK14" s="18"/>
      <c r="AL14" s="18"/>
      <c r="AM14" s="18"/>
      <c r="AN14" s="18"/>
      <c r="AO14" s="18"/>
      <c r="AP14" s="18"/>
      <c r="AQ14" s="18"/>
      <c r="AR14" s="18"/>
      <c r="AS14" s="18"/>
      <c r="AT14" s="18"/>
      <c r="AU14" s="18"/>
      <c r="AV14" s="18"/>
      <c r="AW14" s="18"/>
    </row>
    <row r="15" spans="1:27" s="16" customFormat="1" ht="15">
      <c r="A15" s="48"/>
      <c r="E15" s="17"/>
      <c r="K15" s="17"/>
      <c r="M15" s="17"/>
      <c r="N15" s="17"/>
      <c r="O15" s="17"/>
      <c r="P15" s="17"/>
      <c r="Q15" s="17"/>
      <c r="AA15" s="48"/>
    </row>
    <row r="16" spans="1:49" s="16" customFormat="1" ht="15">
      <c r="A16" s="79"/>
      <c r="B16" s="18"/>
      <c r="C16" s="18"/>
      <c r="D16" s="18"/>
      <c r="E16" s="21"/>
      <c r="F16" s="18"/>
      <c r="G16" s="18"/>
      <c r="H16" s="18"/>
      <c r="I16" s="18"/>
      <c r="J16" s="18"/>
      <c r="K16" s="21"/>
      <c r="L16" s="18"/>
      <c r="M16" s="21"/>
      <c r="N16" s="21"/>
      <c r="O16" s="21"/>
      <c r="P16" s="21"/>
      <c r="Q16" s="21"/>
      <c r="R16" s="18"/>
      <c r="S16" s="18"/>
      <c r="T16" s="18"/>
      <c r="U16" s="18"/>
      <c r="V16" s="18"/>
      <c r="W16" s="18"/>
      <c r="X16" s="18"/>
      <c r="Y16" s="18"/>
      <c r="Z16" s="18"/>
      <c r="AA16" s="84"/>
      <c r="AB16" s="18"/>
      <c r="AC16" s="18"/>
      <c r="AD16" s="18"/>
      <c r="AE16" s="18"/>
      <c r="AF16" s="18"/>
      <c r="AG16" s="18"/>
      <c r="AH16" s="18"/>
      <c r="AI16" s="18"/>
      <c r="AJ16" s="18"/>
      <c r="AK16" s="18"/>
      <c r="AL16" s="18"/>
      <c r="AM16" s="18"/>
      <c r="AN16" s="18"/>
      <c r="AO16" s="18"/>
      <c r="AP16" s="18"/>
      <c r="AQ16" s="18"/>
      <c r="AR16" s="18"/>
      <c r="AS16" s="18"/>
      <c r="AT16" s="18"/>
      <c r="AU16" s="18"/>
      <c r="AV16" s="18"/>
      <c r="AW16" s="18"/>
    </row>
    <row r="17" spans="1:27" s="16" customFormat="1" ht="15">
      <c r="A17" s="85"/>
      <c r="B17" s="86"/>
      <c r="E17" s="17"/>
      <c r="K17" s="17"/>
      <c r="M17" s="17"/>
      <c r="N17" s="17"/>
      <c r="O17" s="17"/>
      <c r="P17" s="17"/>
      <c r="Q17" s="17"/>
      <c r="AA17" s="48"/>
    </row>
    <row r="18" spans="1:49" s="16" customFormat="1" ht="15">
      <c r="A18" s="79"/>
      <c r="B18" s="18"/>
      <c r="C18" s="18"/>
      <c r="D18" s="18"/>
      <c r="E18" s="21"/>
      <c r="F18" s="18"/>
      <c r="G18" s="18"/>
      <c r="H18" s="18"/>
      <c r="I18" s="18"/>
      <c r="J18" s="18"/>
      <c r="K18" s="21"/>
      <c r="L18" s="18"/>
      <c r="M18" s="21"/>
      <c r="N18" s="21"/>
      <c r="O18" s="21"/>
      <c r="P18" s="21"/>
      <c r="Q18" s="21"/>
      <c r="R18" s="18"/>
      <c r="S18" s="18"/>
      <c r="T18" s="18"/>
      <c r="U18" s="18"/>
      <c r="V18" s="18"/>
      <c r="W18" s="18"/>
      <c r="X18" s="18"/>
      <c r="Y18" s="18"/>
      <c r="Z18" s="18"/>
      <c r="AA18" s="84"/>
      <c r="AB18" s="18"/>
      <c r="AC18" s="18"/>
      <c r="AD18" s="18"/>
      <c r="AE18" s="18"/>
      <c r="AF18" s="18"/>
      <c r="AG18" s="18"/>
      <c r="AH18" s="18"/>
      <c r="AI18" s="18"/>
      <c r="AJ18" s="18"/>
      <c r="AK18" s="18"/>
      <c r="AL18" s="18"/>
      <c r="AM18" s="18"/>
      <c r="AN18" s="18"/>
      <c r="AO18" s="18"/>
      <c r="AP18" s="18"/>
      <c r="AQ18" s="18"/>
      <c r="AR18" s="18"/>
      <c r="AS18" s="18"/>
      <c r="AT18" s="18"/>
      <c r="AU18" s="18"/>
      <c r="AV18" s="18"/>
      <c r="AW18" s="18"/>
    </row>
    <row r="19" spans="1:49" s="16" customFormat="1" ht="15">
      <c r="A19" s="79"/>
      <c r="B19" s="18"/>
      <c r="C19" s="18"/>
      <c r="D19" s="18"/>
      <c r="E19" s="21"/>
      <c r="F19" s="18"/>
      <c r="G19" s="18"/>
      <c r="H19" s="18"/>
      <c r="I19" s="18"/>
      <c r="J19" s="18"/>
      <c r="K19" s="21"/>
      <c r="L19" s="18"/>
      <c r="M19" s="21"/>
      <c r="N19" s="21"/>
      <c r="O19" s="21"/>
      <c r="P19" s="21"/>
      <c r="Q19" s="21"/>
      <c r="R19" s="18"/>
      <c r="S19" s="18"/>
      <c r="T19" s="18"/>
      <c r="U19" s="18"/>
      <c r="V19" s="18"/>
      <c r="W19" s="18"/>
      <c r="X19" s="18"/>
      <c r="Y19" s="18"/>
      <c r="Z19" s="18"/>
      <c r="AA19" s="84"/>
      <c r="AB19" s="18"/>
      <c r="AC19" s="18"/>
      <c r="AD19" s="18"/>
      <c r="AE19" s="18"/>
      <c r="AF19" s="18"/>
      <c r="AG19" s="18"/>
      <c r="AH19" s="18"/>
      <c r="AI19" s="18"/>
      <c r="AJ19" s="18"/>
      <c r="AK19" s="18"/>
      <c r="AL19" s="18"/>
      <c r="AM19" s="18"/>
      <c r="AN19" s="18"/>
      <c r="AO19" s="18"/>
      <c r="AP19" s="18"/>
      <c r="AQ19" s="18"/>
      <c r="AR19" s="18"/>
      <c r="AS19" s="18"/>
      <c r="AT19" s="18"/>
      <c r="AU19" s="18"/>
      <c r="AV19" s="18"/>
      <c r="AW19" s="18"/>
    </row>
    <row r="20" spans="1:49" s="16" customFormat="1" ht="15">
      <c r="A20" s="79"/>
      <c r="B20" s="18"/>
      <c r="C20" s="18"/>
      <c r="D20" s="18"/>
      <c r="E20" s="21"/>
      <c r="F20" s="18"/>
      <c r="G20" s="18"/>
      <c r="H20" s="18"/>
      <c r="I20" s="18"/>
      <c r="J20" s="18"/>
      <c r="K20" s="21"/>
      <c r="L20" s="18"/>
      <c r="M20" s="21"/>
      <c r="N20" s="21"/>
      <c r="O20" s="21"/>
      <c r="P20" s="21"/>
      <c r="Q20" s="21"/>
      <c r="R20" s="18"/>
      <c r="S20" s="18"/>
      <c r="T20" s="18"/>
      <c r="U20" s="18"/>
      <c r="V20" s="18"/>
      <c r="W20" s="18"/>
      <c r="X20" s="18"/>
      <c r="Y20" s="18"/>
      <c r="Z20" s="18"/>
      <c r="AA20" s="84"/>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1:49" s="16" customFormat="1" ht="15">
      <c r="A21" s="79"/>
      <c r="B21" s="18"/>
      <c r="C21" s="18"/>
      <c r="D21" s="18"/>
      <c r="E21" s="21"/>
      <c r="F21" s="18"/>
      <c r="G21" s="18"/>
      <c r="H21" s="18"/>
      <c r="I21" s="18"/>
      <c r="J21" s="18"/>
      <c r="K21" s="21"/>
      <c r="L21" s="18"/>
      <c r="M21" s="21"/>
      <c r="N21" s="21"/>
      <c r="O21" s="21"/>
      <c r="P21" s="21"/>
      <c r="Q21" s="21"/>
      <c r="R21" s="18"/>
      <c r="S21" s="18"/>
      <c r="T21" s="18"/>
      <c r="U21" s="18"/>
      <c r="V21" s="18"/>
      <c r="W21" s="18"/>
      <c r="X21" s="18"/>
      <c r="Y21" s="18"/>
      <c r="Z21" s="18"/>
      <c r="AA21" s="84"/>
      <c r="AB21" s="18"/>
      <c r="AC21" s="18"/>
      <c r="AD21" s="18"/>
      <c r="AE21" s="18"/>
      <c r="AF21" s="18"/>
      <c r="AG21" s="18"/>
      <c r="AH21" s="18"/>
      <c r="AI21" s="18"/>
      <c r="AJ21" s="18"/>
      <c r="AK21" s="18"/>
      <c r="AL21" s="18"/>
      <c r="AM21" s="18"/>
      <c r="AN21" s="18"/>
      <c r="AO21" s="18"/>
      <c r="AP21" s="18"/>
      <c r="AQ21" s="18"/>
      <c r="AR21" s="18"/>
      <c r="AS21" s="18"/>
      <c r="AT21" s="18"/>
      <c r="AU21" s="18"/>
      <c r="AV21" s="18"/>
      <c r="AW21" s="18"/>
    </row>
    <row r="22" spans="1:49" s="16" customFormat="1" ht="15">
      <c r="A22" s="79"/>
      <c r="B22" s="18"/>
      <c r="C22" s="18"/>
      <c r="D22" s="18"/>
      <c r="E22" s="21"/>
      <c r="F22" s="18"/>
      <c r="G22" s="18"/>
      <c r="H22" s="18"/>
      <c r="I22" s="18"/>
      <c r="J22" s="18"/>
      <c r="K22" s="21"/>
      <c r="L22" s="18"/>
      <c r="M22" s="21"/>
      <c r="N22" s="21"/>
      <c r="O22" s="21"/>
      <c r="P22" s="21"/>
      <c r="Q22" s="21"/>
      <c r="R22" s="18"/>
      <c r="S22" s="18"/>
      <c r="T22" s="18"/>
      <c r="U22" s="18"/>
      <c r="V22" s="18"/>
      <c r="W22" s="18"/>
      <c r="X22" s="18"/>
      <c r="Y22" s="18"/>
      <c r="Z22" s="18"/>
      <c r="AA22" s="84"/>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1:258" s="16" customFormat="1" ht="15">
      <c r="A23" s="79"/>
      <c r="B23" s="18"/>
      <c r="C23" s="18"/>
      <c r="D23" s="18"/>
      <c r="E23" s="21"/>
      <c r="F23" s="18"/>
      <c r="G23" s="18"/>
      <c r="H23" s="18"/>
      <c r="I23" s="18"/>
      <c r="J23" s="18"/>
      <c r="K23" s="21"/>
      <c r="L23" s="18"/>
      <c r="M23" s="21"/>
      <c r="N23" s="21"/>
      <c r="O23" s="21"/>
      <c r="P23" s="21"/>
      <c r="Q23" s="21"/>
      <c r="R23" s="18"/>
      <c r="S23" s="18"/>
      <c r="T23" s="18"/>
      <c r="U23" s="18"/>
      <c r="V23" s="18"/>
      <c r="W23" s="18"/>
      <c r="X23" s="18"/>
      <c r="Y23" s="18"/>
      <c r="Z23" s="18"/>
      <c r="AA23" s="30"/>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row>
    <row r="24" spans="1:27" s="16" customFormat="1" ht="15">
      <c r="A24" s="85"/>
      <c r="E24" s="17"/>
      <c r="I24" s="87"/>
      <c r="K24" s="17"/>
      <c r="M24" s="17"/>
      <c r="N24" s="17"/>
      <c r="O24" s="17"/>
      <c r="P24" s="17"/>
      <c r="Q24" s="17"/>
      <c r="AA24" s="48"/>
    </row>
    <row r="25" spans="1:49" s="16" customFormat="1" ht="15">
      <c r="A25" s="79"/>
      <c r="B25" s="18"/>
      <c r="C25" s="18"/>
      <c r="D25" s="18"/>
      <c r="E25" s="21"/>
      <c r="F25" s="18"/>
      <c r="G25" s="18"/>
      <c r="H25" s="18"/>
      <c r="I25" s="18"/>
      <c r="J25" s="18"/>
      <c r="K25" s="21"/>
      <c r="L25" s="18"/>
      <c r="M25" s="21"/>
      <c r="N25" s="21"/>
      <c r="O25" s="21"/>
      <c r="P25" s="21"/>
      <c r="Q25" s="21"/>
      <c r="R25" s="18"/>
      <c r="S25" s="18"/>
      <c r="T25" s="18"/>
      <c r="U25" s="18"/>
      <c r="V25" s="18"/>
      <c r="W25" s="18"/>
      <c r="X25" s="18"/>
      <c r="Y25" s="18"/>
      <c r="Z25" s="18"/>
      <c r="AA25" s="84"/>
      <c r="AB25" s="18"/>
      <c r="AC25" s="18"/>
      <c r="AD25" s="18"/>
      <c r="AE25" s="18"/>
      <c r="AF25" s="18"/>
      <c r="AG25" s="18"/>
      <c r="AH25" s="18"/>
      <c r="AI25" s="18"/>
      <c r="AJ25" s="18"/>
      <c r="AK25" s="18"/>
      <c r="AL25" s="18"/>
      <c r="AM25" s="18"/>
      <c r="AN25" s="18"/>
      <c r="AO25" s="18"/>
      <c r="AP25" s="18"/>
      <c r="AQ25" s="18"/>
      <c r="AR25" s="18"/>
      <c r="AS25" s="18"/>
      <c r="AT25" s="18"/>
      <c r="AU25" s="18"/>
      <c r="AV25" s="18"/>
      <c r="AW25" s="18"/>
    </row>
    <row r="26" spans="1:27" s="16" customFormat="1" ht="15">
      <c r="A26" s="85"/>
      <c r="E26" s="17"/>
      <c r="K26" s="17"/>
      <c r="M26" s="17"/>
      <c r="N26" s="17"/>
      <c r="O26" s="17"/>
      <c r="P26" s="17"/>
      <c r="Q26" s="17"/>
      <c r="AA26" s="48"/>
    </row>
    <row r="27" spans="1:258" s="16" customFormat="1" ht="15">
      <c r="A27" s="79"/>
      <c r="B27" s="18"/>
      <c r="C27" s="18"/>
      <c r="D27" s="18"/>
      <c r="E27" s="21"/>
      <c r="F27" s="18"/>
      <c r="G27" s="18"/>
      <c r="H27" s="18"/>
      <c r="I27" s="18"/>
      <c r="J27" s="18"/>
      <c r="K27" s="21"/>
      <c r="L27" s="18"/>
      <c r="M27" s="21"/>
      <c r="N27" s="21"/>
      <c r="O27" s="21"/>
      <c r="P27" s="21"/>
      <c r="Q27" s="21"/>
      <c r="R27" s="18"/>
      <c r="S27" s="18"/>
      <c r="T27" s="18"/>
      <c r="U27" s="18"/>
      <c r="V27" s="18"/>
      <c r="W27" s="18"/>
      <c r="X27" s="18"/>
      <c r="Y27" s="18"/>
      <c r="Z27" s="18"/>
      <c r="AA27" s="30"/>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row>
    <row r="28" spans="1:27" s="16" customFormat="1" ht="15">
      <c r="A28" s="85"/>
      <c r="E28" s="17"/>
      <c r="K28" s="17"/>
      <c r="M28" s="17"/>
      <c r="N28" s="17"/>
      <c r="O28" s="17"/>
      <c r="P28" s="17"/>
      <c r="Q28" s="17"/>
      <c r="AA28" s="48"/>
    </row>
    <row r="29" spans="1:49" s="16" customFormat="1" ht="15">
      <c r="A29" s="79"/>
      <c r="B29" s="18"/>
      <c r="C29" s="18"/>
      <c r="D29" s="18"/>
      <c r="E29" s="21"/>
      <c r="F29" s="18"/>
      <c r="G29" s="18"/>
      <c r="H29" s="18"/>
      <c r="I29" s="18"/>
      <c r="J29" s="18"/>
      <c r="K29" s="21"/>
      <c r="L29" s="18"/>
      <c r="M29" s="21"/>
      <c r="N29" s="21"/>
      <c r="O29" s="21"/>
      <c r="P29" s="21"/>
      <c r="Q29" s="21"/>
      <c r="R29" s="18"/>
      <c r="S29" s="18"/>
      <c r="T29" s="18"/>
      <c r="U29" s="18"/>
      <c r="V29" s="18"/>
      <c r="W29" s="18"/>
      <c r="X29" s="18"/>
      <c r="Y29" s="18"/>
      <c r="Z29" s="18"/>
      <c r="AA29" s="84"/>
      <c r="AB29" s="18"/>
      <c r="AC29" s="18"/>
      <c r="AD29" s="18"/>
      <c r="AE29" s="18"/>
      <c r="AF29" s="18"/>
      <c r="AG29" s="18"/>
      <c r="AH29" s="18"/>
      <c r="AI29" s="18"/>
      <c r="AJ29" s="18"/>
      <c r="AK29" s="18"/>
      <c r="AL29" s="18"/>
      <c r="AM29" s="18"/>
      <c r="AN29" s="18"/>
      <c r="AO29" s="18"/>
      <c r="AP29" s="18"/>
      <c r="AQ29" s="18"/>
      <c r="AR29" s="18"/>
      <c r="AS29" s="18"/>
      <c r="AT29" s="18"/>
      <c r="AU29" s="18"/>
      <c r="AV29" s="18"/>
      <c r="AW29" s="18"/>
    </row>
    <row r="30" spans="1:49" s="16" customFormat="1" ht="15">
      <c r="A30" s="79"/>
      <c r="B30" s="18"/>
      <c r="C30" s="18"/>
      <c r="D30" s="18"/>
      <c r="E30" s="21"/>
      <c r="F30" s="18"/>
      <c r="G30" s="18"/>
      <c r="H30" s="18"/>
      <c r="I30" s="18"/>
      <c r="J30" s="18"/>
      <c r="K30" s="21"/>
      <c r="L30" s="18"/>
      <c r="M30" s="21"/>
      <c r="N30" s="21"/>
      <c r="O30" s="21"/>
      <c r="P30" s="21"/>
      <c r="Q30" s="21"/>
      <c r="R30" s="18"/>
      <c r="S30" s="18"/>
      <c r="T30" s="18"/>
      <c r="U30" s="18"/>
      <c r="V30" s="18"/>
      <c r="W30" s="18"/>
      <c r="X30" s="18"/>
      <c r="Y30" s="18"/>
      <c r="Z30" s="18"/>
      <c r="AA30" s="84"/>
      <c r="AB30" s="18"/>
      <c r="AC30" s="18"/>
      <c r="AD30" s="18"/>
      <c r="AE30" s="18"/>
      <c r="AF30" s="18"/>
      <c r="AG30" s="18"/>
      <c r="AH30" s="18"/>
      <c r="AI30" s="18"/>
      <c r="AJ30" s="18"/>
      <c r="AK30" s="18"/>
      <c r="AL30" s="18"/>
      <c r="AM30" s="18"/>
      <c r="AN30" s="18"/>
      <c r="AO30" s="18"/>
      <c r="AP30" s="18"/>
      <c r="AQ30" s="18"/>
      <c r="AR30" s="18"/>
      <c r="AS30" s="18"/>
      <c r="AT30" s="18"/>
      <c r="AU30" s="18"/>
      <c r="AV30" s="18"/>
      <c r="AW30" s="18"/>
    </row>
    <row r="31" spans="1:41" s="16" customFormat="1" ht="15">
      <c r="A31" s="79"/>
      <c r="B31" s="18"/>
      <c r="C31" s="18"/>
      <c r="D31" s="18"/>
      <c r="E31" s="21"/>
      <c r="F31" s="18"/>
      <c r="G31" s="18"/>
      <c r="H31" s="18"/>
      <c r="I31" s="88"/>
      <c r="J31" s="18"/>
      <c r="K31" s="21"/>
      <c r="L31" s="18"/>
      <c r="M31" s="21"/>
      <c r="N31" s="21"/>
      <c r="O31" s="21"/>
      <c r="P31" s="21"/>
      <c r="Q31" s="21"/>
      <c r="R31" s="18"/>
      <c r="S31" s="18"/>
      <c r="T31" s="18"/>
      <c r="U31" s="18"/>
      <c r="V31" s="18"/>
      <c r="W31" s="18"/>
      <c r="X31" s="18"/>
      <c r="Y31" s="18"/>
      <c r="Z31" s="18"/>
      <c r="AA31" s="30"/>
      <c r="AB31" s="18"/>
      <c r="AC31" s="18"/>
      <c r="AD31" s="18"/>
      <c r="AE31" s="18"/>
      <c r="AF31" s="18"/>
      <c r="AG31" s="18"/>
      <c r="AH31" s="18"/>
      <c r="AI31" s="18"/>
      <c r="AJ31" s="18"/>
      <c r="AK31" s="18"/>
      <c r="AL31" s="18"/>
      <c r="AM31" s="18"/>
      <c r="AN31" s="18"/>
      <c r="AO31" s="18"/>
    </row>
    <row r="32" spans="1:49" s="16" customFormat="1" ht="15">
      <c r="A32" s="79"/>
      <c r="B32" s="18"/>
      <c r="C32" s="18"/>
      <c r="D32" s="18"/>
      <c r="E32" s="21"/>
      <c r="F32" s="18"/>
      <c r="G32" s="18"/>
      <c r="H32" s="18"/>
      <c r="I32" s="18"/>
      <c r="J32" s="18"/>
      <c r="K32" s="21"/>
      <c r="L32" s="18"/>
      <c r="M32" s="21"/>
      <c r="N32" s="21"/>
      <c r="O32" s="21"/>
      <c r="P32" s="21"/>
      <c r="Q32" s="21"/>
      <c r="R32" s="18"/>
      <c r="S32" s="18"/>
      <c r="T32" s="18"/>
      <c r="U32" s="18"/>
      <c r="V32" s="18"/>
      <c r="W32" s="18"/>
      <c r="X32" s="18"/>
      <c r="Y32" s="18"/>
      <c r="Z32" s="18"/>
      <c r="AA32" s="84"/>
      <c r="AB32" s="18"/>
      <c r="AC32" s="18"/>
      <c r="AD32" s="18"/>
      <c r="AE32" s="18"/>
      <c r="AF32" s="18"/>
      <c r="AG32" s="18"/>
      <c r="AH32" s="18"/>
      <c r="AI32" s="18"/>
      <c r="AJ32" s="18"/>
      <c r="AK32" s="18"/>
      <c r="AL32" s="18"/>
      <c r="AM32" s="18"/>
      <c r="AN32" s="18"/>
      <c r="AO32" s="18"/>
      <c r="AP32" s="18"/>
      <c r="AQ32" s="18"/>
      <c r="AR32" s="18"/>
      <c r="AS32" s="18"/>
      <c r="AT32" s="18"/>
      <c r="AU32" s="18"/>
      <c r="AV32" s="18"/>
      <c r="AW32" s="18"/>
    </row>
    <row r="33" spans="1:49" s="16" customFormat="1" ht="15">
      <c r="A33" s="79"/>
      <c r="B33" s="18"/>
      <c r="C33" s="18"/>
      <c r="D33" s="18"/>
      <c r="E33" s="21"/>
      <c r="F33" s="18"/>
      <c r="G33" s="18"/>
      <c r="H33" s="18"/>
      <c r="I33" s="18"/>
      <c r="J33" s="18"/>
      <c r="K33" s="21"/>
      <c r="L33" s="18"/>
      <c r="M33" s="21"/>
      <c r="N33" s="21"/>
      <c r="O33" s="21"/>
      <c r="P33" s="21"/>
      <c r="Q33" s="21"/>
      <c r="R33" s="18"/>
      <c r="S33" s="18"/>
      <c r="T33" s="18"/>
      <c r="U33" s="18"/>
      <c r="V33" s="18"/>
      <c r="W33" s="18"/>
      <c r="X33" s="18"/>
      <c r="Y33" s="18"/>
      <c r="Z33" s="18"/>
      <c r="AA33" s="84"/>
      <c r="AB33" s="18"/>
      <c r="AC33" s="18"/>
      <c r="AD33" s="18"/>
      <c r="AE33" s="18"/>
      <c r="AF33" s="18"/>
      <c r="AG33" s="18"/>
      <c r="AH33" s="18"/>
      <c r="AI33" s="18"/>
      <c r="AJ33" s="18"/>
      <c r="AK33" s="18"/>
      <c r="AL33" s="18"/>
      <c r="AM33" s="18"/>
      <c r="AN33" s="18"/>
      <c r="AO33" s="18"/>
      <c r="AP33" s="18"/>
      <c r="AQ33" s="18"/>
      <c r="AR33" s="18"/>
      <c r="AS33" s="18"/>
      <c r="AT33" s="18"/>
      <c r="AU33" s="18"/>
      <c r="AV33" s="18"/>
      <c r="AW33" s="18"/>
    </row>
    <row r="34" spans="1:27" s="16" customFormat="1" ht="15">
      <c r="A34" s="85"/>
      <c r="E34" s="17"/>
      <c r="K34" s="17"/>
      <c r="M34" s="17"/>
      <c r="N34" s="17"/>
      <c r="O34" s="17"/>
      <c r="P34" s="17"/>
      <c r="Q34" s="17"/>
      <c r="AA34" s="48"/>
    </row>
    <row r="35" spans="1:49" s="16" customFormat="1" ht="15">
      <c r="A35" s="79"/>
      <c r="B35" s="18"/>
      <c r="C35" s="18"/>
      <c r="D35" s="18"/>
      <c r="E35" s="21"/>
      <c r="F35" s="18"/>
      <c r="G35" s="18"/>
      <c r="H35" s="18"/>
      <c r="I35" s="18"/>
      <c r="J35" s="18"/>
      <c r="K35" s="21"/>
      <c r="L35" s="18"/>
      <c r="M35" s="21"/>
      <c r="N35" s="21"/>
      <c r="O35" s="21"/>
      <c r="P35" s="21"/>
      <c r="Q35" s="21"/>
      <c r="R35" s="18"/>
      <c r="S35" s="18"/>
      <c r="T35" s="18"/>
      <c r="U35" s="18"/>
      <c r="V35" s="18"/>
      <c r="W35" s="18"/>
      <c r="X35" s="18"/>
      <c r="Y35" s="18"/>
      <c r="Z35" s="18"/>
      <c r="AA35" s="84"/>
      <c r="AB35" s="18"/>
      <c r="AC35" s="18"/>
      <c r="AD35" s="18"/>
      <c r="AE35" s="18"/>
      <c r="AF35" s="18"/>
      <c r="AG35" s="18"/>
      <c r="AH35" s="18"/>
      <c r="AI35" s="18"/>
      <c r="AJ35" s="18"/>
      <c r="AK35" s="18"/>
      <c r="AL35" s="18"/>
      <c r="AM35" s="18"/>
      <c r="AN35" s="18"/>
      <c r="AO35" s="18"/>
      <c r="AP35" s="18"/>
      <c r="AQ35" s="18"/>
      <c r="AR35" s="18"/>
      <c r="AS35" s="18"/>
      <c r="AT35" s="18"/>
      <c r="AU35" s="18"/>
      <c r="AV35" s="18"/>
      <c r="AW35" s="18"/>
    </row>
    <row r="36" spans="1:49" s="16" customFormat="1" ht="15">
      <c r="A36" s="79"/>
      <c r="B36" s="18"/>
      <c r="C36" s="18"/>
      <c r="D36" s="18"/>
      <c r="E36" s="21"/>
      <c r="F36" s="18"/>
      <c r="G36" s="18"/>
      <c r="H36" s="18"/>
      <c r="I36" s="18"/>
      <c r="J36" s="18"/>
      <c r="K36" s="21"/>
      <c r="L36" s="18"/>
      <c r="M36" s="21"/>
      <c r="N36" s="21"/>
      <c r="O36" s="21"/>
      <c r="P36" s="21"/>
      <c r="Q36" s="21"/>
      <c r="R36" s="18"/>
      <c r="S36" s="18"/>
      <c r="T36" s="18"/>
      <c r="U36" s="18"/>
      <c r="V36" s="18"/>
      <c r="W36" s="18"/>
      <c r="X36" s="18"/>
      <c r="Y36" s="18"/>
      <c r="Z36" s="18"/>
      <c r="AA36" s="84"/>
      <c r="AB36" s="18"/>
      <c r="AC36" s="18"/>
      <c r="AD36" s="18"/>
      <c r="AE36" s="18"/>
      <c r="AF36" s="18"/>
      <c r="AG36" s="18"/>
      <c r="AH36" s="18"/>
      <c r="AI36" s="18"/>
      <c r="AJ36" s="18"/>
      <c r="AK36" s="18"/>
      <c r="AL36" s="18"/>
      <c r="AM36" s="18"/>
      <c r="AN36" s="18"/>
      <c r="AO36" s="18"/>
      <c r="AP36" s="18"/>
      <c r="AQ36" s="18"/>
      <c r="AR36" s="18"/>
      <c r="AS36" s="18"/>
      <c r="AT36" s="18"/>
      <c r="AU36" s="18"/>
      <c r="AV36" s="18"/>
      <c r="AW36" s="18"/>
    </row>
    <row r="37" spans="1:27" s="16" customFormat="1" ht="15">
      <c r="A37" s="85"/>
      <c r="E37" s="17"/>
      <c r="K37" s="17"/>
      <c r="M37" s="17"/>
      <c r="N37" s="17"/>
      <c r="O37" s="17"/>
      <c r="P37" s="17"/>
      <c r="Q37" s="17"/>
      <c r="AA37" s="48"/>
    </row>
    <row r="38" spans="1:258" s="16" customFormat="1" ht="15">
      <c r="A38" s="79"/>
      <c r="B38" s="18"/>
      <c r="C38" s="18"/>
      <c r="D38" s="18"/>
      <c r="E38" s="21"/>
      <c r="F38" s="18"/>
      <c r="G38" s="18"/>
      <c r="H38" s="18"/>
      <c r="I38" s="18"/>
      <c r="J38" s="18"/>
      <c r="K38" s="21"/>
      <c r="L38" s="18"/>
      <c r="M38" s="21"/>
      <c r="N38" s="21"/>
      <c r="O38" s="21"/>
      <c r="P38" s="21"/>
      <c r="Q38" s="21"/>
      <c r="R38" s="18"/>
      <c r="S38" s="18"/>
      <c r="T38" s="18"/>
      <c r="U38" s="18"/>
      <c r="V38" s="18"/>
      <c r="W38" s="18"/>
      <c r="X38" s="18"/>
      <c r="Y38" s="18"/>
      <c r="Z38" s="18"/>
      <c r="AA38" s="30"/>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row>
    <row r="39" spans="1:49" s="16" customFormat="1" ht="15">
      <c r="A39" s="79"/>
      <c r="B39" s="18"/>
      <c r="C39" s="18"/>
      <c r="D39" s="18"/>
      <c r="E39" s="21"/>
      <c r="F39" s="18"/>
      <c r="G39" s="18"/>
      <c r="H39" s="18"/>
      <c r="I39" s="18"/>
      <c r="J39" s="18"/>
      <c r="K39" s="21"/>
      <c r="L39" s="18"/>
      <c r="M39" s="21"/>
      <c r="N39" s="21"/>
      <c r="O39" s="21"/>
      <c r="P39" s="21"/>
      <c r="Q39" s="21"/>
      <c r="R39" s="18"/>
      <c r="S39" s="18"/>
      <c r="T39" s="18"/>
      <c r="U39" s="18"/>
      <c r="V39" s="18"/>
      <c r="W39" s="18"/>
      <c r="X39" s="18"/>
      <c r="Y39" s="18"/>
      <c r="Z39" s="18"/>
      <c r="AA39" s="84"/>
      <c r="AB39" s="18"/>
      <c r="AC39" s="18"/>
      <c r="AD39" s="18"/>
      <c r="AE39" s="18"/>
      <c r="AF39" s="18"/>
      <c r="AG39" s="18"/>
      <c r="AH39" s="18"/>
      <c r="AI39" s="18"/>
      <c r="AJ39" s="18"/>
      <c r="AK39" s="18"/>
      <c r="AL39" s="18"/>
      <c r="AM39" s="18"/>
      <c r="AN39" s="18"/>
      <c r="AO39" s="18"/>
      <c r="AP39" s="18"/>
      <c r="AQ39" s="18"/>
      <c r="AR39" s="18"/>
      <c r="AS39" s="18"/>
      <c r="AT39" s="18"/>
      <c r="AU39" s="18"/>
      <c r="AV39" s="18"/>
      <c r="AW39" s="18"/>
    </row>
    <row r="40" spans="1:49" s="16" customFormat="1" ht="15">
      <c r="A40" s="79"/>
      <c r="B40" s="18"/>
      <c r="C40" s="18"/>
      <c r="D40" s="18"/>
      <c r="E40" s="21"/>
      <c r="F40" s="18"/>
      <c r="G40" s="18"/>
      <c r="H40" s="18"/>
      <c r="I40" s="18"/>
      <c r="J40" s="18"/>
      <c r="K40" s="21"/>
      <c r="L40" s="18"/>
      <c r="M40" s="21"/>
      <c r="N40" s="21"/>
      <c r="O40" s="21"/>
      <c r="P40" s="21"/>
      <c r="Q40" s="21"/>
      <c r="R40" s="18"/>
      <c r="S40" s="18"/>
      <c r="T40" s="18"/>
      <c r="U40" s="18"/>
      <c r="V40" s="18"/>
      <c r="W40" s="18"/>
      <c r="X40" s="18"/>
      <c r="Y40" s="18"/>
      <c r="Z40" s="18"/>
      <c r="AA40" s="84"/>
      <c r="AB40" s="18"/>
      <c r="AC40" s="18"/>
      <c r="AD40" s="18"/>
      <c r="AE40" s="18"/>
      <c r="AF40" s="18"/>
      <c r="AG40" s="18"/>
      <c r="AH40" s="18"/>
      <c r="AI40" s="18"/>
      <c r="AJ40" s="18"/>
      <c r="AK40" s="18"/>
      <c r="AL40" s="18"/>
      <c r="AM40" s="18"/>
      <c r="AN40" s="18"/>
      <c r="AO40" s="18"/>
      <c r="AP40" s="18"/>
      <c r="AQ40" s="18"/>
      <c r="AR40" s="18"/>
      <c r="AS40" s="18"/>
      <c r="AT40" s="18"/>
      <c r="AU40" s="18"/>
      <c r="AV40" s="18"/>
      <c r="AW40" s="18"/>
    </row>
    <row r="41" spans="1:27" s="16" customFormat="1" ht="15">
      <c r="A41" s="85"/>
      <c r="E41" s="17"/>
      <c r="K41" s="17"/>
      <c r="M41" s="17"/>
      <c r="N41" s="17"/>
      <c r="O41" s="17"/>
      <c r="P41" s="17"/>
      <c r="Q41" s="17"/>
      <c r="AA41" s="48"/>
    </row>
    <row r="42" spans="1:49" s="16" customFormat="1" ht="15">
      <c r="A42" s="79"/>
      <c r="B42" s="18"/>
      <c r="C42" s="18"/>
      <c r="D42" s="18"/>
      <c r="E42" s="21"/>
      <c r="F42" s="18"/>
      <c r="G42" s="18"/>
      <c r="H42" s="18"/>
      <c r="I42" s="18"/>
      <c r="J42" s="18"/>
      <c r="K42" s="21"/>
      <c r="L42" s="18"/>
      <c r="M42" s="21"/>
      <c r="N42" s="21"/>
      <c r="O42" s="21"/>
      <c r="P42" s="21"/>
      <c r="Q42" s="21"/>
      <c r="R42" s="18"/>
      <c r="S42" s="18"/>
      <c r="T42" s="18"/>
      <c r="U42" s="18"/>
      <c r="V42" s="18"/>
      <c r="W42" s="18"/>
      <c r="X42" s="18"/>
      <c r="Y42" s="18"/>
      <c r="Z42" s="18"/>
      <c r="AA42" s="84"/>
      <c r="AB42" s="18"/>
      <c r="AC42" s="18"/>
      <c r="AD42" s="18"/>
      <c r="AE42" s="18"/>
      <c r="AF42" s="18"/>
      <c r="AG42" s="18"/>
      <c r="AH42" s="18"/>
      <c r="AI42" s="18"/>
      <c r="AJ42" s="18"/>
      <c r="AK42" s="18"/>
      <c r="AL42" s="18"/>
      <c r="AM42" s="18"/>
      <c r="AN42" s="18"/>
      <c r="AO42" s="18"/>
      <c r="AP42" s="18"/>
      <c r="AQ42" s="18"/>
      <c r="AR42" s="18"/>
      <c r="AS42" s="18"/>
      <c r="AT42" s="18"/>
      <c r="AU42" s="18"/>
      <c r="AV42" s="18"/>
      <c r="AW42" s="18"/>
    </row>
    <row r="43" spans="1:49" s="16" customFormat="1" ht="15">
      <c r="A43" s="79"/>
      <c r="B43" s="18"/>
      <c r="C43" s="18"/>
      <c r="D43" s="18"/>
      <c r="E43" s="21"/>
      <c r="F43" s="18"/>
      <c r="G43" s="18"/>
      <c r="H43" s="18"/>
      <c r="I43" s="18"/>
      <c r="J43" s="18"/>
      <c r="K43" s="21"/>
      <c r="L43" s="18"/>
      <c r="M43" s="21"/>
      <c r="N43" s="21"/>
      <c r="O43" s="21"/>
      <c r="P43" s="21"/>
      <c r="Q43" s="21"/>
      <c r="R43" s="18"/>
      <c r="S43" s="18"/>
      <c r="T43" s="18"/>
      <c r="U43" s="18"/>
      <c r="V43" s="18"/>
      <c r="W43" s="18"/>
      <c r="X43" s="18"/>
      <c r="Y43" s="18"/>
      <c r="Z43" s="18"/>
      <c r="AA43" s="84"/>
      <c r="AB43" s="18"/>
      <c r="AC43" s="18"/>
      <c r="AD43" s="18"/>
      <c r="AE43" s="18"/>
      <c r="AF43" s="18"/>
      <c r="AG43" s="18"/>
      <c r="AH43" s="18"/>
      <c r="AI43" s="18"/>
      <c r="AJ43" s="18"/>
      <c r="AK43" s="18"/>
      <c r="AL43" s="18"/>
      <c r="AM43" s="18"/>
      <c r="AN43" s="18"/>
      <c r="AO43" s="18"/>
      <c r="AP43" s="18"/>
      <c r="AQ43" s="18"/>
      <c r="AR43" s="18"/>
      <c r="AS43" s="18"/>
      <c r="AT43" s="18"/>
      <c r="AU43" s="18"/>
      <c r="AV43" s="18"/>
      <c r="AW43" s="18"/>
    </row>
    <row r="44" spans="1:49" s="16" customFormat="1" ht="15">
      <c r="A44" s="79"/>
      <c r="B44" s="18"/>
      <c r="C44" s="18"/>
      <c r="D44" s="18"/>
      <c r="E44" s="21"/>
      <c r="F44" s="18"/>
      <c r="G44" s="18"/>
      <c r="H44" s="18"/>
      <c r="I44" s="18"/>
      <c r="J44" s="18"/>
      <c r="K44" s="21"/>
      <c r="L44" s="18"/>
      <c r="M44" s="21"/>
      <c r="N44" s="21"/>
      <c r="O44" s="21"/>
      <c r="P44" s="21"/>
      <c r="Q44" s="21"/>
      <c r="R44" s="18"/>
      <c r="S44" s="18"/>
      <c r="T44" s="18"/>
      <c r="U44" s="18"/>
      <c r="V44" s="18"/>
      <c r="W44" s="18"/>
      <c r="X44" s="18"/>
      <c r="Y44" s="18"/>
      <c r="Z44" s="18"/>
      <c r="AA44" s="84"/>
      <c r="AB44" s="18"/>
      <c r="AC44" s="18"/>
      <c r="AD44" s="18"/>
      <c r="AE44" s="18"/>
      <c r="AF44" s="18"/>
      <c r="AG44" s="18"/>
      <c r="AH44" s="18"/>
      <c r="AI44" s="18"/>
      <c r="AJ44" s="18"/>
      <c r="AK44" s="18"/>
      <c r="AL44" s="18"/>
      <c r="AM44" s="18"/>
      <c r="AN44" s="18"/>
      <c r="AO44" s="18"/>
      <c r="AP44" s="18"/>
      <c r="AQ44" s="18"/>
      <c r="AR44" s="18"/>
      <c r="AS44" s="18"/>
      <c r="AT44" s="18"/>
      <c r="AU44" s="18"/>
      <c r="AV44" s="18"/>
      <c r="AW44" s="18"/>
    </row>
    <row r="45" spans="1:49" s="16" customFormat="1" ht="15">
      <c r="A45" s="79"/>
      <c r="B45" s="18"/>
      <c r="C45" s="18"/>
      <c r="D45" s="18"/>
      <c r="E45" s="21"/>
      <c r="F45" s="18"/>
      <c r="G45" s="18"/>
      <c r="H45" s="18"/>
      <c r="I45" s="18"/>
      <c r="J45" s="18"/>
      <c r="K45" s="21"/>
      <c r="L45" s="18"/>
      <c r="M45" s="21"/>
      <c r="N45" s="21"/>
      <c r="O45" s="21"/>
      <c r="P45" s="21"/>
      <c r="Q45" s="21"/>
      <c r="R45" s="18"/>
      <c r="S45" s="18"/>
      <c r="T45" s="18"/>
      <c r="U45" s="18"/>
      <c r="V45" s="18"/>
      <c r="W45" s="18"/>
      <c r="X45" s="18"/>
      <c r="Y45" s="18"/>
      <c r="Z45" s="18"/>
      <c r="AA45" s="84"/>
      <c r="AB45" s="18"/>
      <c r="AC45" s="18"/>
      <c r="AD45" s="18"/>
      <c r="AE45" s="18"/>
      <c r="AF45" s="18"/>
      <c r="AG45" s="18"/>
      <c r="AH45" s="18"/>
      <c r="AI45" s="18"/>
      <c r="AJ45" s="18"/>
      <c r="AK45" s="18"/>
      <c r="AL45" s="18"/>
      <c r="AM45" s="18"/>
      <c r="AN45" s="18"/>
      <c r="AO45" s="18"/>
      <c r="AP45" s="18"/>
      <c r="AQ45" s="18"/>
      <c r="AR45" s="18"/>
      <c r="AS45" s="18"/>
      <c r="AT45" s="18"/>
      <c r="AU45" s="18"/>
      <c r="AV45" s="18"/>
      <c r="AW45" s="18"/>
    </row>
    <row r="46" spans="1:49" s="16" customFormat="1" ht="15">
      <c r="A46" s="79"/>
      <c r="B46" s="18"/>
      <c r="C46" s="18"/>
      <c r="D46" s="18"/>
      <c r="E46" s="21"/>
      <c r="F46" s="18"/>
      <c r="G46" s="18"/>
      <c r="H46" s="18"/>
      <c r="I46" s="18"/>
      <c r="J46" s="18"/>
      <c r="K46" s="21"/>
      <c r="L46" s="18"/>
      <c r="M46" s="21"/>
      <c r="N46" s="21"/>
      <c r="O46" s="21"/>
      <c r="P46" s="21"/>
      <c r="Q46" s="21"/>
      <c r="R46" s="18"/>
      <c r="S46" s="18"/>
      <c r="T46" s="18"/>
      <c r="U46" s="18"/>
      <c r="V46" s="18"/>
      <c r="W46" s="18"/>
      <c r="X46" s="18"/>
      <c r="Y46" s="18"/>
      <c r="Z46" s="18"/>
      <c r="AA46" s="84"/>
      <c r="AB46" s="18"/>
      <c r="AC46" s="18"/>
      <c r="AD46" s="18"/>
      <c r="AE46" s="18"/>
      <c r="AF46" s="18"/>
      <c r="AG46" s="18"/>
      <c r="AH46" s="18"/>
      <c r="AI46" s="18"/>
      <c r="AJ46" s="18"/>
      <c r="AK46" s="18"/>
      <c r="AL46" s="18"/>
      <c r="AM46" s="18"/>
      <c r="AN46" s="18"/>
      <c r="AO46" s="18"/>
      <c r="AP46" s="18"/>
      <c r="AQ46" s="18"/>
      <c r="AR46" s="18"/>
      <c r="AS46" s="18"/>
      <c r="AT46" s="18"/>
      <c r="AU46" s="18"/>
      <c r="AV46" s="18"/>
      <c r="AW46" s="18"/>
    </row>
    <row r="47" spans="1:27" s="16" customFormat="1" ht="15">
      <c r="A47" s="85"/>
      <c r="E47" s="17"/>
      <c r="K47" s="17"/>
      <c r="M47" s="17"/>
      <c r="N47" s="17"/>
      <c r="O47" s="17"/>
      <c r="P47" s="17"/>
      <c r="Q47" s="17"/>
      <c r="AA47" s="48"/>
    </row>
    <row r="48" spans="1:49" s="16" customFormat="1" ht="15">
      <c r="A48" s="79"/>
      <c r="B48" s="18"/>
      <c r="C48" s="18"/>
      <c r="D48" s="18"/>
      <c r="E48" s="21"/>
      <c r="F48" s="18"/>
      <c r="G48" s="18"/>
      <c r="H48" s="18"/>
      <c r="I48" s="18"/>
      <c r="J48" s="18"/>
      <c r="K48" s="21"/>
      <c r="L48" s="18"/>
      <c r="M48" s="21"/>
      <c r="N48" s="21"/>
      <c r="O48" s="21"/>
      <c r="P48" s="21"/>
      <c r="Q48" s="21"/>
      <c r="R48" s="18"/>
      <c r="S48" s="18"/>
      <c r="T48" s="18"/>
      <c r="U48" s="18"/>
      <c r="V48" s="18"/>
      <c r="W48" s="18"/>
      <c r="X48" s="18"/>
      <c r="Y48" s="18"/>
      <c r="Z48" s="18"/>
      <c r="AA48" s="84"/>
      <c r="AB48" s="18"/>
      <c r="AC48" s="18"/>
      <c r="AD48" s="18"/>
      <c r="AE48" s="18"/>
      <c r="AF48" s="18"/>
      <c r="AG48" s="18"/>
      <c r="AH48" s="18"/>
      <c r="AI48" s="18"/>
      <c r="AJ48" s="18"/>
      <c r="AK48" s="18"/>
      <c r="AL48" s="18"/>
      <c r="AM48" s="18"/>
      <c r="AN48" s="18"/>
      <c r="AO48" s="18"/>
      <c r="AP48" s="18"/>
      <c r="AQ48" s="18"/>
      <c r="AR48" s="18"/>
      <c r="AS48" s="18"/>
      <c r="AT48" s="18"/>
      <c r="AU48" s="18"/>
      <c r="AV48" s="18"/>
      <c r="AW48" s="18"/>
    </row>
    <row r="49" spans="1:49" s="16" customFormat="1" ht="15">
      <c r="A49" s="79"/>
      <c r="B49" s="18"/>
      <c r="C49" s="18"/>
      <c r="D49" s="18"/>
      <c r="E49" s="21"/>
      <c r="F49" s="18"/>
      <c r="G49" s="18"/>
      <c r="H49" s="18"/>
      <c r="I49" s="18"/>
      <c r="J49" s="18"/>
      <c r="K49" s="21"/>
      <c r="L49" s="18"/>
      <c r="M49" s="21"/>
      <c r="N49" s="21"/>
      <c r="O49" s="21"/>
      <c r="P49" s="21"/>
      <c r="Q49" s="21"/>
      <c r="R49" s="18"/>
      <c r="S49" s="18"/>
      <c r="T49" s="18"/>
      <c r="U49" s="18"/>
      <c r="V49" s="18"/>
      <c r="W49" s="18"/>
      <c r="X49" s="18"/>
      <c r="Y49" s="18"/>
      <c r="Z49" s="18"/>
      <c r="AA49" s="84"/>
      <c r="AB49" s="18"/>
      <c r="AC49" s="18"/>
      <c r="AD49" s="18"/>
      <c r="AE49" s="18"/>
      <c r="AF49" s="18"/>
      <c r="AG49" s="18"/>
      <c r="AH49" s="18"/>
      <c r="AI49" s="18"/>
      <c r="AJ49" s="18"/>
      <c r="AK49" s="18"/>
      <c r="AL49" s="18"/>
      <c r="AM49" s="18"/>
      <c r="AN49" s="18"/>
      <c r="AO49" s="18"/>
      <c r="AP49" s="18"/>
      <c r="AQ49" s="18"/>
      <c r="AR49" s="18"/>
      <c r="AS49" s="18"/>
      <c r="AT49" s="18"/>
      <c r="AU49" s="18"/>
      <c r="AV49" s="18"/>
      <c r="AW49" s="18"/>
    </row>
    <row r="50" spans="1:27" s="16" customFormat="1" ht="15">
      <c r="A50" s="85"/>
      <c r="E50" s="17"/>
      <c r="K50" s="17"/>
      <c r="M50" s="17"/>
      <c r="N50" s="17"/>
      <c r="O50" s="17"/>
      <c r="P50" s="17"/>
      <c r="Q50" s="17"/>
      <c r="AA50" s="48"/>
    </row>
    <row r="51" spans="1:49" s="16" customFormat="1" ht="15">
      <c r="A51" s="79"/>
      <c r="B51" s="18"/>
      <c r="C51" s="18"/>
      <c r="D51" s="18"/>
      <c r="E51" s="21"/>
      <c r="F51" s="18"/>
      <c r="G51" s="18"/>
      <c r="H51" s="18"/>
      <c r="I51" s="18"/>
      <c r="J51" s="18"/>
      <c r="K51" s="21"/>
      <c r="L51" s="18"/>
      <c r="M51" s="21"/>
      <c r="N51" s="21"/>
      <c r="O51" s="21"/>
      <c r="P51" s="21"/>
      <c r="Q51" s="21"/>
      <c r="R51" s="18"/>
      <c r="S51" s="18"/>
      <c r="T51" s="18"/>
      <c r="U51" s="18"/>
      <c r="V51" s="18"/>
      <c r="W51" s="18"/>
      <c r="X51" s="18"/>
      <c r="Y51" s="18"/>
      <c r="Z51" s="18"/>
      <c r="AA51" s="84"/>
      <c r="AB51" s="18"/>
      <c r="AC51" s="18"/>
      <c r="AD51" s="18"/>
      <c r="AE51" s="18"/>
      <c r="AF51" s="18"/>
      <c r="AG51" s="18"/>
      <c r="AH51" s="18"/>
      <c r="AI51" s="18"/>
      <c r="AJ51" s="18"/>
      <c r="AK51" s="18"/>
      <c r="AL51" s="18"/>
      <c r="AM51" s="18"/>
      <c r="AN51" s="18"/>
      <c r="AO51" s="18"/>
      <c r="AP51" s="18"/>
      <c r="AQ51" s="18"/>
      <c r="AR51" s="18"/>
      <c r="AS51" s="18"/>
      <c r="AT51" s="18"/>
      <c r="AU51" s="18"/>
      <c r="AV51" s="18"/>
      <c r="AW51" s="18"/>
    </row>
    <row r="52" spans="1:27" s="16" customFormat="1" ht="15">
      <c r="A52" s="85"/>
      <c r="E52" s="17"/>
      <c r="K52" s="17"/>
      <c r="M52" s="17"/>
      <c r="N52" s="17"/>
      <c r="O52" s="17"/>
      <c r="P52" s="17"/>
      <c r="Q52" s="17"/>
      <c r="AA52" s="48"/>
    </row>
    <row r="53" spans="1:49" s="16" customFormat="1" ht="15">
      <c r="A53" s="79"/>
      <c r="B53" s="18"/>
      <c r="C53" s="18"/>
      <c r="D53" s="18"/>
      <c r="E53" s="21"/>
      <c r="F53" s="18"/>
      <c r="G53" s="18"/>
      <c r="H53" s="18"/>
      <c r="I53" s="18"/>
      <c r="J53" s="18"/>
      <c r="K53" s="21"/>
      <c r="L53" s="18"/>
      <c r="M53" s="21"/>
      <c r="N53" s="21"/>
      <c r="O53" s="21"/>
      <c r="P53" s="21"/>
      <c r="Q53" s="21"/>
      <c r="R53" s="18"/>
      <c r="S53" s="18"/>
      <c r="T53" s="18"/>
      <c r="U53" s="18"/>
      <c r="V53" s="18"/>
      <c r="W53" s="18"/>
      <c r="X53" s="18"/>
      <c r="Y53" s="18"/>
      <c r="Z53" s="18"/>
      <c r="AA53" s="84"/>
      <c r="AB53" s="18"/>
      <c r="AC53" s="18"/>
      <c r="AD53" s="18"/>
      <c r="AE53" s="18"/>
      <c r="AF53" s="18"/>
      <c r="AG53" s="18"/>
      <c r="AH53" s="18"/>
      <c r="AI53" s="18"/>
      <c r="AJ53" s="18"/>
      <c r="AK53" s="18"/>
      <c r="AL53" s="18"/>
      <c r="AM53" s="18"/>
      <c r="AN53" s="18"/>
      <c r="AO53" s="18"/>
      <c r="AP53" s="18"/>
      <c r="AQ53" s="18"/>
      <c r="AR53" s="18"/>
      <c r="AS53" s="18"/>
      <c r="AT53" s="18"/>
      <c r="AU53" s="18"/>
      <c r="AV53" s="18"/>
      <c r="AW53" s="18"/>
    </row>
    <row r="54" spans="1:58" s="16" customFormat="1" ht="15">
      <c r="A54" s="85"/>
      <c r="E54" s="17"/>
      <c r="K54" s="17"/>
      <c r="M54" s="17"/>
      <c r="N54" s="17"/>
      <c r="O54" s="17"/>
      <c r="P54" s="17"/>
      <c r="Q54" s="17"/>
      <c r="AA54" s="48"/>
      <c r="BF54" s="41"/>
    </row>
    <row r="55" spans="1:49" s="16" customFormat="1" ht="15">
      <c r="A55" s="79"/>
      <c r="B55" s="18"/>
      <c r="C55" s="18"/>
      <c r="D55" s="18"/>
      <c r="E55" s="21"/>
      <c r="F55" s="18"/>
      <c r="G55" s="18"/>
      <c r="H55" s="18"/>
      <c r="I55" s="18"/>
      <c r="J55" s="18"/>
      <c r="K55" s="21"/>
      <c r="L55" s="18"/>
      <c r="M55" s="21"/>
      <c r="N55" s="21"/>
      <c r="O55" s="21"/>
      <c r="P55" s="21"/>
      <c r="Q55" s="21"/>
      <c r="R55" s="18"/>
      <c r="S55" s="18"/>
      <c r="T55" s="18"/>
      <c r="U55" s="18"/>
      <c r="V55" s="18"/>
      <c r="W55" s="18"/>
      <c r="X55" s="18"/>
      <c r="Y55" s="18"/>
      <c r="Z55" s="18"/>
      <c r="AA55" s="84"/>
      <c r="AB55" s="18"/>
      <c r="AC55" s="18"/>
      <c r="AD55" s="18"/>
      <c r="AE55" s="18"/>
      <c r="AF55" s="18"/>
      <c r="AG55" s="18"/>
      <c r="AH55" s="18"/>
      <c r="AI55" s="18"/>
      <c r="AJ55" s="18"/>
      <c r="AK55" s="18"/>
      <c r="AL55" s="18"/>
      <c r="AM55" s="18"/>
      <c r="AN55" s="18"/>
      <c r="AO55" s="18"/>
      <c r="AP55" s="18"/>
      <c r="AQ55" s="18"/>
      <c r="AR55" s="18"/>
      <c r="AS55" s="18"/>
      <c r="AT55" s="18"/>
      <c r="AU55" s="18"/>
      <c r="AV55" s="18"/>
      <c r="AW55" s="18"/>
    </row>
    <row r="56" spans="1:49" s="16" customFormat="1" ht="15">
      <c r="A56" s="79"/>
      <c r="B56" s="18"/>
      <c r="C56" s="18"/>
      <c r="D56" s="18"/>
      <c r="E56" s="21"/>
      <c r="F56" s="18"/>
      <c r="G56" s="18"/>
      <c r="H56" s="18"/>
      <c r="I56" s="18"/>
      <c r="J56" s="18"/>
      <c r="K56" s="21"/>
      <c r="L56" s="18"/>
      <c r="M56" s="21"/>
      <c r="N56" s="21"/>
      <c r="O56" s="21"/>
      <c r="P56" s="21"/>
      <c r="Q56" s="21"/>
      <c r="R56" s="18"/>
      <c r="S56" s="18"/>
      <c r="T56" s="18"/>
      <c r="U56" s="18"/>
      <c r="V56" s="18"/>
      <c r="W56" s="18"/>
      <c r="X56" s="18"/>
      <c r="Y56" s="18"/>
      <c r="Z56" s="18"/>
      <c r="AA56" s="84"/>
      <c r="AB56" s="18"/>
      <c r="AC56" s="18"/>
      <c r="AD56" s="18"/>
      <c r="AE56" s="18"/>
      <c r="AF56" s="18"/>
      <c r="AG56" s="18"/>
      <c r="AH56" s="18"/>
      <c r="AI56" s="18"/>
      <c r="AJ56" s="18"/>
      <c r="AK56" s="18"/>
      <c r="AL56" s="18"/>
      <c r="AM56" s="18"/>
      <c r="AN56" s="18"/>
      <c r="AO56" s="18"/>
      <c r="AP56" s="18"/>
      <c r="AQ56" s="18"/>
      <c r="AR56" s="18"/>
      <c r="AS56" s="18"/>
      <c r="AT56" s="18"/>
      <c r="AU56" s="18"/>
      <c r="AV56" s="18"/>
      <c r="AW56" s="18"/>
    </row>
    <row r="57" spans="1:27" s="16" customFormat="1" ht="15">
      <c r="A57" s="85"/>
      <c r="E57" s="17"/>
      <c r="K57" s="17"/>
      <c r="M57" s="17"/>
      <c r="N57" s="17"/>
      <c r="O57" s="17"/>
      <c r="P57" s="17"/>
      <c r="Q57" s="17"/>
      <c r="AA57" s="48"/>
    </row>
    <row r="58" spans="1:49" s="16" customFormat="1" ht="15">
      <c r="A58" s="79"/>
      <c r="B58" s="18"/>
      <c r="C58" s="18"/>
      <c r="D58" s="18"/>
      <c r="E58" s="21"/>
      <c r="F58" s="18"/>
      <c r="G58" s="18"/>
      <c r="H58" s="18"/>
      <c r="I58" s="18"/>
      <c r="J58" s="18"/>
      <c r="K58" s="21"/>
      <c r="L58" s="18"/>
      <c r="M58" s="21"/>
      <c r="N58" s="21"/>
      <c r="O58" s="21"/>
      <c r="P58" s="21"/>
      <c r="Q58" s="21"/>
      <c r="R58" s="18"/>
      <c r="S58" s="18"/>
      <c r="T58" s="18"/>
      <c r="U58" s="18"/>
      <c r="V58" s="18"/>
      <c r="W58" s="18"/>
      <c r="X58" s="18"/>
      <c r="Y58" s="18"/>
      <c r="Z58" s="18"/>
      <c r="AA58" s="84"/>
      <c r="AB58" s="18"/>
      <c r="AC58" s="18"/>
      <c r="AD58" s="18"/>
      <c r="AE58" s="18"/>
      <c r="AF58" s="18"/>
      <c r="AG58" s="18"/>
      <c r="AH58" s="18"/>
      <c r="AI58" s="18"/>
      <c r="AJ58" s="18"/>
      <c r="AK58" s="18"/>
      <c r="AL58" s="18"/>
      <c r="AM58" s="18"/>
      <c r="AN58" s="18"/>
      <c r="AO58" s="18"/>
      <c r="AP58" s="18"/>
      <c r="AQ58" s="18"/>
      <c r="AR58" s="18"/>
      <c r="AS58" s="18"/>
      <c r="AT58" s="18"/>
      <c r="AU58" s="18"/>
      <c r="AV58" s="18"/>
      <c r="AW58" s="18"/>
    </row>
    <row r="59" spans="1:49" s="16" customFormat="1" ht="15">
      <c r="A59" s="79"/>
      <c r="B59" s="18"/>
      <c r="C59" s="18"/>
      <c r="D59" s="18"/>
      <c r="E59" s="21"/>
      <c r="F59" s="18"/>
      <c r="G59" s="18"/>
      <c r="H59" s="18"/>
      <c r="I59" s="18"/>
      <c r="J59" s="18"/>
      <c r="K59" s="21"/>
      <c r="L59" s="18"/>
      <c r="M59" s="21"/>
      <c r="N59" s="21"/>
      <c r="O59" s="21"/>
      <c r="P59" s="21"/>
      <c r="Q59" s="21"/>
      <c r="R59" s="18"/>
      <c r="S59" s="18"/>
      <c r="T59" s="18"/>
      <c r="U59" s="18"/>
      <c r="V59" s="18"/>
      <c r="W59" s="18"/>
      <c r="X59" s="18"/>
      <c r="Y59" s="18"/>
      <c r="Z59" s="18"/>
      <c r="AA59" s="84"/>
      <c r="AB59" s="18"/>
      <c r="AC59" s="18"/>
      <c r="AD59" s="18"/>
      <c r="AE59" s="18"/>
      <c r="AF59" s="18"/>
      <c r="AG59" s="18"/>
      <c r="AH59" s="18"/>
      <c r="AI59" s="18"/>
      <c r="AJ59" s="18"/>
      <c r="AK59" s="18"/>
      <c r="AL59" s="18"/>
      <c r="AM59" s="18"/>
      <c r="AN59" s="18"/>
      <c r="AO59" s="18"/>
      <c r="AP59" s="18"/>
      <c r="AQ59" s="18"/>
      <c r="AR59" s="18"/>
      <c r="AS59" s="18"/>
      <c r="AT59" s="18"/>
      <c r="AU59" s="18"/>
      <c r="AV59" s="18"/>
      <c r="AW59" s="18"/>
    </row>
    <row r="60" spans="1:49" s="16" customFormat="1" ht="15">
      <c r="A60" s="79"/>
      <c r="B60" s="18"/>
      <c r="C60" s="18"/>
      <c r="D60" s="18"/>
      <c r="E60" s="21"/>
      <c r="F60" s="18"/>
      <c r="G60" s="18"/>
      <c r="H60" s="18"/>
      <c r="I60" s="18"/>
      <c r="J60" s="18"/>
      <c r="K60" s="21"/>
      <c r="L60" s="18"/>
      <c r="M60" s="21"/>
      <c r="N60" s="21"/>
      <c r="O60" s="21"/>
      <c r="P60" s="21"/>
      <c r="Q60" s="21"/>
      <c r="R60" s="18"/>
      <c r="S60" s="18"/>
      <c r="T60" s="18"/>
      <c r="U60" s="18"/>
      <c r="V60" s="18"/>
      <c r="W60" s="18"/>
      <c r="X60" s="18"/>
      <c r="Y60" s="18"/>
      <c r="Z60" s="18"/>
      <c r="AA60" s="84"/>
      <c r="AB60" s="18"/>
      <c r="AC60" s="18"/>
      <c r="AD60" s="18"/>
      <c r="AE60" s="18"/>
      <c r="AF60" s="18"/>
      <c r="AG60" s="18"/>
      <c r="AH60" s="18"/>
      <c r="AI60" s="18"/>
      <c r="AJ60" s="18"/>
      <c r="AK60" s="18"/>
      <c r="AL60" s="18"/>
      <c r="AM60" s="18"/>
      <c r="AN60" s="18"/>
      <c r="AO60" s="18"/>
      <c r="AP60" s="18"/>
      <c r="AQ60" s="18"/>
      <c r="AR60" s="18"/>
      <c r="AS60" s="18"/>
      <c r="AT60" s="18"/>
      <c r="AU60" s="18"/>
      <c r="AV60" s="18"/>
      <c r="AW60" s="18"/>
    </row>
    <row r="61" spans="1:27" s="16" customFormat="1" ht="15">
      <c r="A61" s="85"/>
      <c r="E61" s="17"/>
      <c r="K61" s="17"/>
      <c r="M61" s="17"/>
      <c r="N61" s="17"/>
      <c r="O61" s="17"/>
      <c r="P61" s="17"/>
      <c r="Q61" s="17"/>
      <c r="AA61" s="48"/>
    </row>
    <row r="62" spans="1:49" s="16" customFormat="1" ht="15">
      <c r="A62" s="79"/>
      <c r="B62" s="18"/>
      <c r="C62" s="18"/>
      <c r="D62" s="18"/>
      <c r="E62" s="21"/>
      <c r="F62" s="18"/>
      <c r="G62" s="18"/>
      <c r="H62" s="18"/>
      <c r="I62" s="18"/>
      <c r="J62" s="18"/>
      <c r="K62" s="21"/>
      <c r="L62" s="18"/>
      <c r="M62" s="21"/>
      <c r="N62" s="21"/>
      <c r="O62" s="21"/>
      <c r="P62" s="21"/>
      <c r="Q62" s="21"/>
      <c r="R62" s="18"/>
      <c r="S62" s="18"/>
      <c r="T62" s="18"/>
      <c r="U62" s="18"/>
      <c r="V62" s="18"/>
      <c r="W62" s="18"/>
      <c r="X62" s="18"/>
      <c r="Y62" s="18"/>
      <c r="Z62" s="18"/>
      <c r="AA62" s="84"/>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1:49" s="16" customFormat="1" ht="15">
      <c r="A63" s="79"/>
      <c r="B63" s="18"/>
      <c r="C63" s="18"/>
      <c r="D63" s="18"/>
      <c r="E63" s="21"/>
      <c r="F63" s="18"/>
      <c r="G63" s="18"/>
      <c r="H63" s="18"/>
      <c r="I63" s="18"/>
      <c r="J63" s="18"/>
      <c r="K63" s="21"/>
      <c r="L63" s="18"/>
      <c r="M63" s="21"/>
      <c r="N63" s="21"/>
      <c r="O63" s="21"/>
      <c r="P63" s="21"/>
      <c r="Q63" s="21"/>
      <c r="R63" s="18"/>
      <c r="S63" s="18"/>
      <c r="T63" s="18"/>
      <c r="U63" s="18"/>
      <c r="V63" s="18"/>
      <c r="W63" s="18"/>
      <c r="X63" s="18"/>
      <c r="Y63" s="18"/>
      <c r="Z63" s="18"/>
      <c r="AA63" s="84"/>
      <c r="AB63" s="18"/>
      <c r="AC63" s="18"/>
      <c r="AD63" s="18"/>
      <c r="AE63" s="18"/>
      <c r="AF63" s="18"/>
      <c r="AG63" s="18"/>
      <c r="AH63" s="18"/>
      <c r="AI63" s="18"/>
      <c r="AJ63" s="18"/>
      <c r="AK63" s="18"/>
      <c r="AL63" s="18"/>
      <c r="AM63" s="18"/>
      <c r="AN63" s="18"/>
      <c r="AO63" s="18"/>
      <c r="AP63" s="18"/>
      <c r="AQ63" s="18"/>
      <c r="AR63" s="18"/>
      <c r="AS63" s="18"/>
      <c r="AT63" s="18"/>
      <c r="AU63" s="18"/>
      <c r="AV63" s="18"/>
      <c r="AW63" s="18"/>
    </row>
    <row r="64" spans="1:27" s="16" customFormat="1" ht="15">
      <c r="A64" s="85"/>
      <c r="E64" s="17"/>
      <c r="K64" s="17"/>
      <c r="M64" s="17"/>
      <c r="N64" s="17"/>
      <c r="O64" s="17"/>
      <c r="P64" s="17"/>
      <c r="Q64" s="17"/>
      <c r="AA64" s="48"/>
    </row>
    <row r="65" spans="1:49" s="16" customFormat="1" ht="15">
      <c r="A65" s="79"/>
      <c r="B65" s="18"/>
      <c r="C65" s="18"/>
      <c r="D65" s="18"/>
      <c r="E65" s="21"/>
      <c r="F65" s="18"/>
      <c r="G65" s="18"/>
      <c r="H65" s="18"/>
      <c r="I65" s="18"/>
      <c r="J65" s="18"/>
      <c r="K65" s="21"/>
      <c r="L65" s="18"/>
      <c r="M65" s="21"/>
      <c r="N65" s="21"/>
      <c r="O65" s="21"/>
      <c r="P65" s="21"/>
      <c r="Q65" s="21"/>
      <c r="R65" s="18"/>
      <c r="S65" s="18"/>
      <c r="T65" s="18"/>
      <c r="U65" s="18"/>
      <c r="V65" s="18"/>
      <c r="W65" s="18"/>
      <c r="X65" s="18"/>
      <c r="Y65" s="18"/>
      <c r="Z65" s="18"/>
      <c r="AA65" s="84"/>
      <c r="AB65" s="18"/>
      <c r="AC65" s="18"/>
      <c r="AD65" s="18"/>
      <c r="AE65" s="18"/>
      <c r="AF65" s="18"/>
      <c r="AG65" s="18"/>
      <c r="AH65" s="18"/>
      <c r="AI65" s="18"/>
      <c r="AJ65" s="18"/>
      <c r="AK65" s="18"/>
      <c r="AL65" s="18"/>
      <c r="AM65" s="18"/>
      <c r="AN65" s="18"/>
      <c r="AO65" s="18"/>
      <c r="AP65" s="18"/>
      <c r="AQ65" s="18"/>
      <c r="AR65" s="18"/>
      <c r="AS65" s="18"/>
      <c r="AT65" s="18"/>
      <c r="AU65" s="18"/>
      <c r="AV65" s="18"/>
      <c r="AW65" s="18"/>
    </row>
    <row r="66" spans="1:27" s="16" customFormat="1" ht="15">
      <c r="A66" s="85"/>
      <c r="E66" s="17"/>
      <c r="K66" s="17"/>
      <c r="M66" s="17"/>
      <c r="N66" s="17"/>
      <c r="O66" s="17"/>
      <c r="P66" s="17"/>
      <c r="Q66" s="17"/>
      <c r="AA66" s="48"/>
    </row>
    <row r="67" spans="1:27" s="16" customFormat="1" ht="15">
      <c r="A67" s="79"/>
      <c r="E67" s="17"/>
      <c r="K67" s="17"/>
      <c r="M67" s="17"/>
      <c r="N67" s="17"/>
      <c r="O67" s="17"/>
      <c r="P67" s="17"/>
      <c r="Q67" s="17"/>
      <c r="AA67" s="48"/>
    </row>
    <row r="68" spans="1:27" s="16" customFormat="1" ht="15">
      <c r="A68" s="48"/>
      <c r="E68" s="17"/>
      <c r="K68" s="17"/>
      <c r="M68" s="17"/>
      <c r="N68" s="17"/>
      <c r="O68" s="17"/>
      <c r="P68" s="17"/>
      <c r="Q68" s="17"/>
      <c r="AA68" s="48"/>
    </row>
    <row r="69" spans="1:27" s="16" customFormat="1" ht="15">
      <c r="A69" s="48"/>
      <c r="E69" s="17"/>
      <c r="K69" s="17"/>
      <c r="M69" s="17"/>
      <c r="N69" s="17"/>
      <c r="O69" s="17"/>
      <c r="P69" s="17"/>
      <c r="Q69" s="17"/>
      <c r="AA69" s="48"/>
    </row>
  </sheetData>
  <dataValidations count="39">
    <dataValidation allowBlank="1" showErrorMessage="1" sqref="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I62:I66 JH62:JH66 TD62:TD66 ACZ62:ACZ66 AMV62:AMV66 AWR62:AWR66 BGN62:BGN66 BQJ62:BQJ66 CAF62:CAF66 CKB62:CKB66 CTX62:CTX66 DDT62:DDT66 DNP62:DNP66 DXL62:DXL66 EHH62:EHH66 ERD62:ERD66 FAZ62:FAZ66 FKV62:FKV66 FUR62:FUR66 GEN62:GEN66 GOJ62:GOJ66 GYF62:GYF66 HIB62:HIB66 HRX62:HRX66 IBT62:IBT66 ILP62:ILP66 IVL62:IVL66 JFH62:JFH66 JPD62:JPD66 JYZ62:JYZ66 KIV62:KIV66 KSR62:KSR66 LCN62:LCN66 LMJ62:LMJ66 LWF62:LWF66 MGB62:MGB66 MPX62:MPX66"/>
    <dataValidation allowBlank="1" showErrorMessage="1" sqref="MZT62:MZT66 NJP62:NJP66 NTL62:NTL66 ODH62:ODH66 OND62:OND66 OWZ62:OWZ66 PGV62:PGV66 PQR62:PQR66 QAN62:QAN66 QKJ62:QKJ66 QUF62:QUF66 REB62:REB66 RNX62:RNX66 RXT62:RXT66 SHP62:SHP66 SRL62:SRL66 TBH62:TBH66 TLD62:TLD66 TUZ62:TUZ66 UEV62:UEV66 UOR62:UOR66 UYN62:UYN66 VIJ62:VIJ66 VSF62:VSF66 WCB62:WCB66 WLX62:WLX66 WVT62:WVT66 WVT16:WVT18 I16:I59 JH16:JH18 TD16:TD18 ACZ16:ACZ18 AMV16:AMV18 AWR16:AWR18 BGN16:BGN18 BQJ16:BQJ18 CAF16:CAF18 CKB16:CKB18 CTX16:CTX18 DDT16:DDT18 DNP16:DNP18 DXL16:DXL18 EHH16:EHH18 ERD16:ERD18 FAZ16:FAZ18 FKV16:FKV18 FUR16:FUR18 GEN16:GEN18 GOJ16:GOJ18 GYF16:GYF18 HIB16:HIB18 HRX16:HRX18 IBT16:IBT18 ILP16:ILP18 IVL16:IVL18 JFH16:JFH18 JPD16:JPD18 JYZ16:JYZ18 KIV16:KIV18 KSR16:KSR18 LCN16:LCN18 LMJ16:LMJ18 LWF16:LWF18 MGB16:MGB18 MPX16:MPX18 MZT16:MZT18 NJP16:NJP18 NTL16:NTL18 ODH16:ODH18 OND16:OND18 OWZ16:OWZ18 PGV16:PGV18 PQR16:PQR18 QAN16:QAN18 QKJ16:QKJ18 QUF16:QUF18 REB16:REB18 RNX16:RNX18 RXT16:RXT18 SHP16:SHP18 SRL16:SRL18 TBH16:TBH18 TLD16:TLD18 TUZ16:TUZ18 UEV16:UEV18 UOR16:UOR18 UYN16:UYN18 VIJ16:VIJ18 VSF16:VSF18 WCB16:WCB18 WLX16:WLX18 WLX1:WLX10 WCB1:WCB10 VSF1:VSF10 VIJ1:VIJ10 UYN1:UYN10 UOR1:UOR10 UEV1:UEV10 TUZ1:TUZ10 TLD1:TLD10"/>
    <dataValidation allowBlank="1" showErrorMessage="1" sqref="TBH1:TBH10 SRL1:SRL10 SHP1:SHP10 RXT1:RXT10 RNX1:RNX10 REB1:REB10 QUF1:QUF10 QKJ1:QKJ10 QAN1:QAN10 PQR1:PQR10 PGV1:PGV10 OWZ1:OWZ10 OND1:OND10 ODH1:ODH10 NTL1:NTL10 NJP1:NJP10 MZT1:MZT10 MPX1:MPX10 MGB1:MGB10 LWF1:LWF10 LMJ1:LMJ10 LCN1:LCN10 KSR1:KSR10 KIV1:KIV10 JYZ1:JYZ10 JPD1:JPD10 JFH1:JFH10 IVL1:IVL10 ILP1:ILP10 IBT1:IBT10 HRX1:HRX10 HIB1:HIB10 GYF1:GYF10 GOJ1:GOJ10 GEN1:GEN10 FUR1:FUR10 FKV1:FKV10 FAZ1:FAZ10 ERD1:ERD10 EHH1:EHH10 DXL1:DXL10 DNP1:DNP10 DDT1:DDT10 CTX1:CTX10 CKB1:CKB10 CAF1:CAF10 BQJ1:BQJ10 BGN1:BGN10 AWR1:AWR10 AMV1:AMV10 ACZ1:ACZ10 TD1:TD10 JH1:JH10 WVT1:WVT10 I1:I14 WVT12:WVT14 WLX12:WLX14 WCB12:WCB14 VSF12:VSF14 VIJ12:VIJ14 UYN12:UYN14 UOR12:UOR14 UEV12:UEV14 TUZ12:TUZ14 TLD12:TLD14 TBH12:TBH14 SRL12:SRL14 SHP12:SHP14 RXT12:RXT14 RNX12:RNX14 REB12:REB14 QUF12:QUF14 QKJ12:QKJ14 QAN12:QAN14 PQR12:PQR14 PGV12:PGV14 OWZ12:OWZ14 OND12:OND14 ODH12:ODH14 NTL12:NTL14 NJP12:NJP14 MZT12:MZT14 MPX12:MPX14 MGB12:MGB14 LWF12:LWF14 LMJ12:LMJ14 LCN12:LCN14 KSR12:KSR14 KIV12:KIV14 JYZ12:JYZ14 JPD12:JPD14 JFH12:JFH14 IVL12:IVL14 ILP12:ILP14 IBT12:IBT14 HRX12:HRX14 HIB12:HIB14 GYF12:GYF14 GOJ12:GOJ14 GEN12:GEN14"/>
    <dataValidation allowBlank="1" showErrorMessage="1" sqref="FUR12:FUR14 FKV12:FKV14 FAZ12:FAZ14 ERD12:ERD14 EHH12:EHH14 DXL12:DXL14 DNP12:DNP14 DDT12:DDT14 CTX12:CTX14 CKB12:CKB14 CAF12:CAF14 BQJ12:BQJ14 BGN12:BGN14 AWR12:AWR14 AMV12:AMV14 ACZ12:ACZ14 TD12:TD14 JH12:JH14"/>
    <dataValidation type="decimal" allowBlank="1" showErrorMessage="1" sqref="WVY8:WVY10 JM8:JM10 TI8:TI10 ADE8:ADE10 ANA8:ANA10 AWW8:AWW10 BGS8:BGS10 BQO8:BQO10 CAK8:CAK10 CKG8:CKG10 CUC8:CUC10 DDY8:DDY10 DNU8:DNU10 DXQ8:DXQ10 EHM8:EHM10 ERI8:ERI10 FBE8:FBE10 FLA8:FLA10 FUW8:FUW10 GES8:GES10 GOO8:GOO10 GYK8:GYK10 HIG8:HIG10 HSC8:HSC10 IBY8:IBY10 ILU8:ILU10 IVQ8:IVQ10 JFM8:JFM10 JPI8:JPI10 JZE8:JZE10 KJA8:KJA10 KSW8:KSW10 LCS8:LCS10 LMO8:LMO10 LWK8:LWK10 MGG8:MGG10 MQC8:MQC10 MZY8:MZY10 NJU8:NJU10 NTQ8:NTQ10 ODM8:ODM10 ONI8:ONI10 OXE8:OXE10 PHA8:PHA10 PQW8:PQW10 QAS8:QAS10 QKO8:QKO10 QUK8:QUK10 REG8:REG10 ROC8:ROC10 RXY8:RXY10 SHU8:SHU10 SRQ8:SRQ10 TBM8:TBM10 TLI8:TLI10 TVE8:TVE10 UFA8:UFA10 UOW8:UOW10 UYS8:UYS10 VIO8:VIO10 VSK8:VSK10 WCG8:WCG10 WMC8:WMC10 JM59:JM66 TI59:TI66 ADE59:ADE66 ANA59:ANA66 AWW59:AWW66 BGS59:BGS66 BQO59:BQO66 CAK59:CAK66 CKG59:CKG66 CUC59:CUC66 DDY59:DDY66 DNU59:DNU66 DXQ59:DXQ66 EHM59:EHM66 ERI59:ERI66 FBE59:FBE66 FLA59:FLA66 FUW59:FUW66 GES59:GES66 GOO59:GOO66 GYK59:GYK66 HIG59:HIG66 HSC59:HSC66 IBY59:IBY66 ILU59:ILU66 IVQ59:IVQ66 JFM59:JFM66 JPI59:JPI66 JZE59:JZE66 KJA59:KJA66 KSW59:KSW66 LCS59:LCS66 LMO59:LMO66 LWK59:LWK66 MGG59:MGG66 MQC59:MQC66 MZY59:MZY66">
      <formula1>0</formula1>
      <formula2>1555</formula2>
    </dataValidation>
    <dataValidation type="decimal" allowBlank="1" showErrorMessage="1" sqref="NJU59:NJU66 NTQ59:NTQ66 ODM59:ODM66 ONI59:ONI66 OXE59:OXE66 PHA59:PHA66 PQW59:PQW66 QAS59:QAS66 QKO59:QKO66 QUK59:QUK66 REG59:REG66 ROC59:ROC66 RXY59:RXY66 SHU59:SHU66 SRQ59:SRQ66 TBM59:TBM66 TLI59:TLI66 TVE59:TVE66 UFA59:UFA66 UOW59:UOW66 UYS59:UYS66 VIO59:VIO66 VSK59:VSK66 WCG59:WCG66 WMC59:WMC66 WVY59:WVY66 Q16:Q66 JM16:JM18 TI16:TI18 ADE16:ADE18 ANA16:ANA18 AWW16:AWW18 BGS16:BGS18 BQO16:BQO18 CAK16:CAK18 CKG16:CKG18 CUC16:CUC18 DDY16:DDY18 DNU16:DNU18 DXQ16:DXQ18 EHM16:EHM18 ERI16:ERI18 FBE16:FBE18 FLA16:FLA18 FUW16:FUW18 GES16:GES18 GOO16:GOO18 GYK16:GYK18 HIG16:HIG18 HSC16:HSC18 IBY16:IBY18 ILU16:ILU18 IVQ16:IVQ18 JFM16:JFM18 JPI16:JPI18 JZE16:JZE18 KJA16:KJA18 KSW16:KSW18 LCS16:LCS18 LMO16:LMO18 LWK16:LWK18 MGG16:MGG18 MQC16:MQC18 MZY16:MZY18 NJU16:NJU18 NTQ16:NTQ18 ODM16:ODM18 ONI16:ONI18 OXE16:OXE18 PHA16:PHA18 PQW16:PQW18 QAS16:QAS18 QKO16:QKO18 QUK16:QUK18 REG16:REG18 ROC16:ROC18 RXY16:RXY18 SHU16:SHU18 SRQ16:SRQ18 TBM16:TBM18 TLI16:TLI18 TVE16:TVE18 UFA16:UFA18 UOW16:UOW18 UYS16:UYS18 VIO16:VIO18 VSK16:VSK18 WCG16:WCG18 WMC16:WMC18 WVY16:WVY18 WVY12:WVY14 WMC12:WMC14 WCG12:WCG14 VSK12:VSK14 VIO12:VIO14 UYS12:UYS14 UOW12:UOW14 UFA12:UFA14 TVE12:TVE14 TLI12:TLI14">
      <formula1>0</formula1>
      <formula2>1555</formula2>
    </dataValidation>
    <dataValidation type="decimal" allowBlank="1" showErrorMessage="1" sqref="TBM12:TBM14 SRQ12:SRQ14 SHU12:SHU14 RXY12:RXY14 ROC12:ROC14 REG12:REG14 QUK12:QUK14 QKO12:QKO14 QAS12:QAS14 PQW12:PQW14 PHA12:PHA14 OXE12:OXE14 ONI12:ONI14 ODM12:ODM14 NTQ12:NTQ14 NJU12:NJU14 MZY12:MZY14 MQC12:MQC14 MGG12:MGG14 LWK12:LWK14 LMO12:LMO14 LCS12:LCS14 KSW12:KSW14 KJA12:KJA14 JZE12:JZE14 JPI12:JPI14 JFM12:JFM14 IVQ12:IVQ14 ILU12:ILU14 IBY12:IBY14 HSC12:HSC14 HIG12:HIG14 GYK12:GYK14 GOO12:GOO14 GES12:GES14 FUW12:FUW14 FLA12:FLA14 FBE12:FBE14 ERI12:ERI14 EHM12:EHM14 DXQ12:DXQ14 DNU12:DNU14 DDY12:DDY14 CUC12:CUC14 CKG12:CKG14 CAK12:CAK14 BQO12:BQO14 BGS12:BGS14 AWW12:AWW14 ANA12:ANA14 ADE12:ADE14 TI12:TI14 JM12:JM14 Q14">
      <formula1>0</formula1>
      <formula2>1555</formula2>
    </dataValidation>
    <dataValidation type="textLength" operator="equal" allowBlank="1" showErrorMessage="1" sqref="WVL8:WVL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IZ59:IZ60 SV59:SV60 ACR59:ACR60 AMN59:AMN60 AWJ59:AWJ60 BGF59:BGF60 BQB59:BQB60 BZX59:BZX60 CJT59:CJT60 CTP59:CTP60 DDL59:DDL60 DNH59:DNH60 DXD59:DXD60 EGZ59:EGZ60 EQV59:EQV60 FAR59:FAR60 FKN59:FKN60 FUJ59:FUJ60 GEF59:GEF60 GOB59:GOB60 GXX59:GXX60 HHT59:HHT60 HRP59:HRP60 IBL59:IBL60 ILH59:ILH60 IVD59:IVD60 JEZ59:JEZ60 JOV59:JOV60 JYR59:JYR60 KIN59:KIN60 KSJ59:KSJ60 LCF59:LCF60 LMB59:LMB60 LVX59:LVX60 MFT59:MFT60 MPP59:MPP60 MZL59:MZL60">
      <formula1>11</formula1>
    </dataValidation>
    <dataValidation type="textLength" operator="equal" allowBlank="1" showErrorMessage="1" sqref="NJH59:NJH60 NTD59:NTD60 OCZ59:OCZ60 OMV59:OMV60 OWR59:OWR60 PGN59:PGN60 PQJ59:PQJ60 QAF59:QAF60 QKB59:QKB60 QTX59:QTX60 RDT59:RDT60 RNP59:RNP60 RXL59:RXL60 SHH59:SHH60 SRD59:SRD60 TAZ59:TAZ60 TKV59:TKV60 TUR59:TUR60 UEN59:UEN60 UOJ59:UOJ60 UYF59:UYF60 VIB59:VIB60 VRX59:VRX60 WBT59:WBT60 WLP59:WLP60 WVL59:WVL60 IZ62:IZ66 SV62:SV66 ACR62:ACR66 AMN62:AMN66 AWJ62:AWJ66 BGF62:BGF66 BQB62:BQB66 BZX62:BZX66 CJT62:CJT66 CTP62:CTP66 DDL62:DDL66 DNH62:DNH66 DXD62:DXD66 EGZ62:EGZ66 EQV62:EQV66 FAR62:FAR66 FKN62:FKN66 FUJ62:FUJ66 GEF62:GEF66 GOB62:GOB66 GXX62:GXX66 HHT62:HHT66 HRP62:HRP66 IBL62:IBL66 ILH62:ILH66 IVD62:IVD66 JEZ62:JEZ66 JOV62:JOV66 JYR62:JYR66 KIN62:KIN66 KSJ62:KSJ66 LCF62:LCF66 LMB62:LMB66 LVX62:LVX66 MFT62:MFT66 MPP62:MPP66 MZL62:MZL66 NJH62:NJH66 NTD62:NTD66 OCZ62:OCZ66 OMV62:OMV66 OWR62:OWR66 PGN62:PGN66 PQJ62:PQJ66 QAF62:QAF66 QKB62:QKB66 QTX62:QTX66 RDT62:RDT66 RNP62:RNP66 RXL62:RXL66 SHH62:SHH66 SRD62:SRD66 TAZ62:TAZ66 TKV62:TKV66 TUR62:TUR66 UEN62:UEN66 UOJ62:UOJ66 UYF62:UYF66 VIB62:VIB66 VRX62:VRX66 WBT62:WBT66 WLP62:WLP66 WVL62:WVL66 IZ16:IZ18 SV16:SV18 ACR16:ACR18 AMN16:AMN18 AWJ16:AWJ18 BGF16:BGF18 BQB16:BQB18 BZX16:BZX18 CJT16:CJT18 CTP16:CTP18 DDL16:DDL18">
      <formula1>11</formula1>
    </dataValidation>
    <dataValidation type="textLength" operator="equal" allowBlank="1" showErrorMessage="1" sqref="DNH16:DNH18 DXD16:DXD18 EGZ16:EGZ18 EQV16:EQV18 FAR16:FAR18 FKN16:FKN18 FUJ16:FUJ18 GEF16:GEF18 GOB16:GOB18 GXX16:GXX18 HHT16:HHT18 HRP16:HRP18 IBL16:IBL18 ILH16:ILH18 IVD16:IVD18 JEZ16:JEZ18 JOV16:JOV18 JYR16:JYR18 KIN16:KIN18 KSJ16:KSJ18 LCF16:LCF18 LMB16:LMB18 LVX16:LVX18 MFT16:MFT18 MPP16:MPP18 MZL16:MZL18 NJH16:NJH18 NTD16:NTD18 OCZ16:OCZ18 OMV16:OMV18 OWR16:OWR18 PGN16:PGN18 PQJ16:PQJ18 QAF16:QAF18 QKB16:QKB18 QTX16:QTX18 RDT16:RDT18 RNP16:RNP18 RXL16:RXL18 SHH16:SHH18 SRD16:SRD18 TAZ16:TAZ18 TKV16:TKV18 TUR16:TUR18 UEN16:UEN18 UOJ16:UOJ18 UYF16:UYF18 VIB16:VIB18 VRX16:VRX18 WBT16:WBT18 WLP16:WLP18 WVL16:WVL18 WVL12:WVL14 WLP12:WLP14 WBT12:WBT14 VRX12:VRX14 VIB12:VIB14 UYF12:UYF14 UOJ12:UOJ14 UEN12:UEN14 TUR12:TUR14 TKV12:TKV14 TAZ12:TAZ14 SRD12:SRD14 SHH12:SHH14 RXL12:RXL14 RNP12:RNP14 RDT12:RDT14 QTX12:QTX14 QKB12:QKB14 QAF12:QAF14 PQJ12:PQJ14 PGN12:PGN14 OWR12:OWR14 OMV12:OMV14 OCZ12:OCZ14 NTD12:NTD14 NJH12:NJH14 MZL12:MZL14 MPP12:MPP14 MFT12:MFT14 LVX12:LVX14 LMB12:LMB14 LCF12:LCF14 KSJ12:KSJ14 KIN12:KIN14 JYR12:JYR14 JOV12:JOV14 JEZ12:JEZ14 IVD12:IVD14 ILH12:ILH14 IBL12:IBL14 HRP12:HRP14 HHT12:HHT14 GXX12:GXX14 GOB12:GOB14 GEF12:GEF14 FUJ12:FUJ14 FKN12:FKN14 FAR12:FAR14">
      <formula1>11</formula1>
    </dataValidation>
    <dataValidation type="textLength" operator="equal" allowBlank="1" showErrorMessage="1" sqref="EQV12:EQV14 EGZ12:EGZ14 DXD12:DXD14 DNH12:DNH14 DDL12:DDL14 CTP12:CTP14 CJT12:CJT14 BZX12:BZX14 BQB12:BQB14 BGF12:BGF14 AWJ12:AWJ14 AMN12:AMN14 ACR12:ACR14 SV12:SV14 IZ12:IZ14">
      <formula1>11</formula1>
    </dataValidation>
    <dataValidation type="whole" allowBlank="1" showErrorMessage="1" sqref="WVX8:WVX10 JL8:JL10 TH8:TH10 ADD8:ADD10 AMZ8:AMZ10 AWV8:AWV10 BGR8:BGR10 BQN8:BQN10 CAJ8:CAJ10 CKF8:CKF10 CUB8:CUB10 DDX8:DDX10 DNT8:DNT10 DXP8:DXP10 EHL8:EHL10 ERH8:ERH10 FBD8:FBD10 FKZ8:FKZ10 FUV8:FUV10 GER8:GER10 GON8:GON10 GYJ8:GYJ10 HIF8:HIF10 HSB8:HSB10 IBX8:IBX10 ILT8:ILT10 IVP8:IVP10 JFL8:JFL10 JPH8:JPH10 JZD8:JZD10 KIZ8:KIZ10 KSV8:KSV10 LCR8:LCR10 LMN8:LMN10 LWJ8:LWJ10 MGF8:MGF10 MQB8:MQB10 MZX8:MZX10 NJT8:NJT10 NTP8:NTP10 ODL8:ODL10 ONH8:ONH10 OXD8:OXD10 PGZ8:PGZ10 PQV8:PQV10 QAR8:QAR10 QKN8:QKN10 QUJ8:QUJ10 REF8:REF10 ROB8:ROB10 RXX8:RXX10 SHT8:SHT10 SRP8:SRP10 TBL8:TBL10 TLH8:TLH10 TVD8:TVD10 UEZ8:UEZ10 UOV8:UOV10 UYR8:UYR10 VIN8:VIN10 VSJ8:VSJ10 WCF8:WCF10 WMB8:WMB10 JL59:JL66 TH59:TH66 ADD59:ADD66 AMZ59:AMZ66 AWV59:AWV66 BGR59:BGR66 BQN59:BQN66 CAJ59:CAJ66 CKF59:CKF66 CUB59:CUB66 DDX59:DDX66 DNT59:DNT66 DXP59:DXP66 EHL59:EHL66 ERH59:ERH66 FBD59:FBD66 FKZ59:FKZ66 FUV59:FUV66 GER59:GER66 GON59:GON66 GYJ59:GYJ66 HIF59:HIF66 HSB59:HSB66 IBX59:IBX66 ILT59:ILT66 IVP59:IVP66 JFL59:JFL66 JPH59:JPH66 JZD59:JZD66 KIZ59:KIZ66 KSV59:KSV66 LCR59:LCR66 LMN59:LMN66 LWJ59:LWJ66 MGF59:MGF66 MQB59:MQB66 MZX59:MZX66">
      <formula1>1</formula1>
      <formula2>5555</formula2>
    </dataValidation>
    <dataValidation type="whole" allowBlank="1" showErrorMessage="1" sqref="NJT59:NJT66 NTP59:NTP66 ODL59:ODL66 ONH59:ONH66 OXD59:OXD66 PGZ59:PGZ66 PQV59:PQV66 QAR59:QAR66 QKN59:QKN66 QUJ59:QUJ66 REF59:REF66 ROB59:ROB66 RXX59:RXX66 SHT59:SHT66 SRP59:SRP66 TBL59:TBL66 TLH59:TLH66 TVD59:TVD66 UEZ59:UEZ66 UOV59:UOV66 UYR59:UYR66 VIN59:VIN66 VSJ59:VSJ66 WCF59:WCF66 WMB59:WMB66 WVX59:WVX66 WVX16:WVX18 M16:P66 JL16:JL18 TH16:TH18 ADD16:ADD18 AMZ16:AMZ18 AWV16:AWV18 BGR16:BGR18 BQN16:BQN18 CAJ16:CAJ18 CKF16:CKF18 CUB16:CUB18 DDX16:DDX18 DNT16:DNT18 DXP16:DXP18 EHL16:EHL18 ERH16:ERH18 FBD16:FBD18 FKZ16:FKZ18 FUV16:FUV18 GER16:GER18 GON16:GON18 GYJ16:GYJ18 HIF16:HIF18 HSB16:HSB18 IBX16:IBX18 ILT16:ILT18 IVP16:IVP18 JFL16:JFL18 JPH16:JPH18 JZD16:JZD18 KIZ16:KIZ18 KSV16:KSV18 LCR16:LCR18 LMN16:LMN18 LWJ16:LWJ18 MGF16:MGF18 MQB16:MQB18 MZX16:MZX18 NJT16:NJT18 NTP16:NTP18 ODL16:ODL18 ONH16:ONH18 OXD16:OXD18 PGZ16:PGZ18 PQV16:PQV18 QAR16:QAR18 QKN16:QKN18 QUJ16:QUJ18 REF16:REF18 ROB16:ROB18 RXX16:RXX18 SHT16:SHT18 SRP16:SRP18 TBL16:TBL18 TLH16:TLH18 TVD16:TVD18 UEZ16:UEZ18 UOV16:UOV18 UYR16:UYR18 VIN16:VIN18 VSJ16:VSJ18 WCF16:WCF18 WMB16:WMB18 JL12:JL14 WVX12:WVX14 WMB12:WMB14 WCF12:WCF14 VSJ12:VSJ14 VIN12:VIN14 UYR12:UYR14 UOV12:UOV14 UEZ12:UEZ14 TVD12:TVD14">
      <formula1>1</formula1>
      <formula2>5555</formula2>
    </dataValidation>
    <dataValidation type="whole" allowBlank="1" showErrorMessage="1" sqref="TLH12:TLH14 TBL12:TBL14 SRP12:SRP14 SHT12:SHT14 RXX12:RXX14 ROB12:ROB14 REF12:REF14 QUJ12:QUJ14 QKN12:QKN14 QAR12:QAR14 PQV12:PQV14 PGZ12:PGZ14 OXD12:OXD14 ONH12:ONH14 ODL12:ODL14 NTP12:NTP14 NJT12:NJT14 MZX12:MZX14 MQB12:MQB14 MGF12:MGF14 LWJ12:LWJ14 LMN12:LMN14 LCR12:LCR14 KSV12:KSV14 KIZ12:KIZ14 JZD12:JZD14 JPH12:JPH14 JFL12:JFL14 IVP12:IVP14 ILT12:ILT14 IBX12:IBX14 HSB12:HSB14 HIF12:HIF14 GYJ12:GYJ14 GON12:GON14 GER12:GER14 FUV12:FUV14 FKZ12:FKZ14 FBD12:FBD14 ERH12:ERH14 EHL12:EHL14 DXP12:DXP14 DNT12:DNT14 DDX12:DDX14 CUB12:CUB14 CKF12:CKF14 CAJ12:CAJ14 BQN12:BQN14 BGR12:BGR14 AWV12:AWV14 AMZ12:AMZ14 ADD12:ADD14 TH12:TH14 A8:A13 P14 M8:O14">
      <formula1>1</formula1>
      <formula2>5555</formula2>
    </dataValidation>
    <dataValidation type="whole" allowBlank="1" showErrorMessage="1" sqref="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WVK8:WVK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formula1>1</formula1>
      <formula2>2000</formula2>
    </dataValidation>
    <dataValidation type="whole" allowBlank="1" showErrorMessage="1" sqref="MZK8:MZK10 NJG8:NJG10 NTC8:NTC10 OCY8:OCY10 OMU8:OMU10 OWQ8:OWQ10 PGM8:PGM10 PQI8:PQI10 QAE8:QAE10 QKA8:QKA10 QTW8:QTW10 RDS8:RDS10 RNO8:RNO10 RXK8:RXK10 SHG8:SHG10 SRC8:SRC10 TAY8:TAY10 TKU8:TKU10 TUQ8:TUQ10 UEM8:UEM10 UOI8:UOI10 UYE8:UYE10 VIA8:VIA10 VRW8:VRW10 WBS8:WBS10 WLO8:WLO10 IY59:IY66 SU59:SU66 ACQ59:ACQ66 AMM59:AMM66 AWI59:AWI66 BGE59:BGE66 BQA59:BQA66 BZW59:BZW66 CJS59:CJS66 CTO59:CTO66 DDK59:DDK66 DNG59:DNG66 DXC59:DXC66 EGY59:EGY66 EQU59:EQU66 FAQ59:FAQ66 FKM59:FKM66 FUI59:FUI66 GEE59:GEE66 GOA59:GOA66 GXW59:GXW66 HHS59:HHS66 HRO59:HRO66 IBK59:IBK66 ILG59:ILG66 IVC59:IVC66 JEY59:JEY66 JOU59:JOU66 JYQ59:JYQ66 KIM59:KIM66 KSI59:KSI66 LCE59:LCE66 LMA59:LMA66 LVW59:LVW66 MFS59:MFS66 MPO59:MPO66 MZK59:MZK66 NJG59:NJG66 NTC59:NTC66 OCY59:OCY66 OMU59:OMU66 OWQ59:OWQ66 PGM59:PGM66 PQI59:PQI66 QAE59:QAE66 QKA59:QKA66 QTW59:QTW66 RDS59:RDS66 RNO59:RNO66 RXK59:RXK66 SHG59:SHG66 SRC59:SRC66 TAY59:TAY66 TKU59:TKU66 TUQ59:TUQ66 UEM59:UEM66 UOI59:UOI66 UYE59:UYE66 VIA59:VIA66 VRW59:VRW66 WBS59:WBS66 WLO59:WLO66 WVK59:WVK66 JD59:JD66 SZ59:SZ66 ACV59:ACV66 AMR59:AMR66 AWN59:AWN66 BGJ59:BGJ66 BQF59:BQF66 CAB59:CAB66 CJX59:CJX66 CTT59:CTT66 DDP59:DDP66">
      <formula1>1</formula1>
      <formula2>2000</formula2>
    </dataValidation>
    <dataValidation type="whole" allowBlank="1" showErrorMessage="1" sqref="DNL59:DNL66 DXH59:DXH66 EHD59:EHD66 EQZ59:EQZ66 FAV59:FAV66 FKR59:FKR66 FUN59:FUN66 GEJ59:GEJ66 GOF59:GOF66 GYB59:GYB66 HHX59:HHX66 HRT59:HRT66 IBP59:IBP66 ILL59:ILL66 IVH59:IVH66 JFD59:JFD66 JOZ59:JOZ66 JYV59:JYV66 KIR59:KIR66 KSN59:KSN66 LCJ59:LCJ66 LMF59:LMF66 LWB59:LWB66 MFX59:MFX66 MPT59:MPT66 MZP59:MZP66 NJL59:NJL66 NTH59:NTH66 ODD59:ODD66 OMZ59:OMZ66 OWV59:OWV66 PGR59:PGR66 PQN59:PQN66 QAJ59:QAJ66 QKF59:QKF66 QUB59:QUB66 RDX59:RDX66 RNT59:RNT66 RXP59:RXP66 SHL59:SHL66 SRH59:SRH66 TBD59:TBD66 TKZ59:TKZ66 TUV59:TUV66 UER59:UER66 UON59:UON66 UYJ59:UYJ66 VIF59:VIF66 VSB59:VSB66 WBX59:WBX66 WLT59:WLT66 WVP59:WVP66 A16:A66 E16:E66 IY16:IY18 SU16:SU18 ACQ16:ACQ18 AMM16:AMM18 AWI16:AWI18 BGE16:BGE18 BQA16:BQA18 BZW16:BZW18 CJS16:CJS18 CTO16:CTO18 DDK16:DDK18 DNG16:DNG18 DXC16:DXC18 EGY16:EGY18 EQU16:EQU18 FAQ16:FAQ18 FKM16:FKM18 FUI16:FUI18 GEE16:GEE18 GOA16:GOA18 GXW16:GXW18 HHS16:HHS18 HRO16:HRO18 IBK16:IBK18 ILG16:ILG18 IVC16:IVC18 JEY16:JEY18 JOU16:JOU18 JYQ16:JYQ18 KIM16:KIM18 KSI16:KSI18 LCE16:LCE18 LMA16:LMA18 LVW16:LVW18 MFS16:MFS18 MPO16:MPO18 MZK16:MZK18 NJG16:NJG18 NTC16:NTC18 OCY16:OCY18 OMU16:OMU18 OWQ16:OWQ18 PGM16:PGM18 PQI16:PQI18 QAE16:QAE18 QKA16:QKA18">
      <formula1>1</formula1>
      <formula2>2000</formula2>
    </dataValidation>
    <dataValidation type="whole" allowBlank="1" showErrorMessage="1" sqref="QTW16:QTW18 RDS16:RDS18 RNO16:RNO18 RXK16:RXK18 SHG16:SHG18 SRC16:SRC18 TAY16:TAY18 TKU16:TKU18 TUQ16:TUQ18 UEM16:UEM18 UOI16:UOI18 UYE16:UYE18 VIA16:VIA18 VRW16:VRW18 WBS16:WBS18 WLO16:WLO18 WVK16:WVK18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WVP12:WVP14 WLT12:WLT14 WBX12:WBX14 VSB12:VSB14 VIF12:VIF14 UYJ12:UYJ14 UON12:UON14 UER12:UER14 TUV12:TUV14 TKZ12:TKZ14 TBD12:TBD14 SRH12:SRH14 SHL12:SHL14 RXP12:RXP14 RNT12:RNT14 RDX12:RDX14 QUB12:QUB14 QKF12:QKF14 QAJ12:QAJ14 PQN12:PQN14">
      <formula1>1</formula1>
      <formula2>2000</formula2>
    </dataValidation>
    <dataValidation type="whole" allowBlank="1" showErrorMessage="1" sqref="PGR12:PGR14 OWV12:OWV14 OMZ12:OMZ14 ODD12:ODD14 NTH12:NTH14 NJL12:NJL14 MZP12:MZP14 MPT12:MPT14 MFX12:MFX14 LWB12:LWB14 LMF12:LMF14 LCJ12:LCJ14 KSN12:KSN14 KIR12:KIR14 JYV12:JYV14 JOZ12:JOZ14 JFD12:JFD14 IVH12:IVH14 ILL12:ILL14 IBP12:IBP14 HRT12:HRT14 HHX12:HHX14 GYB12:GYB14 GOF12:GOF14 GEJ12:GEJ14 FUN12:FUN14 FKR12:FKR14 FAV12:FAV14 EQZ12:EQZ14 EHD12:EHD14 DXH12:DXH14 DNL12:DNL14 DDP12:DDP14 CTT12:CTT14 CJX12:CJX14 CAB12:CAB14 BQF12:BQF14 BGJ12:BGJ14 AWN12:AWN14 AMR12:AMR14 ACV12:ACV14 SZ12:SZ14 JD12:JD14 WVK12:WVK14 WLO12:WLO14 WBS12:WBS14 VRW12:VRW14 VIA12:VIA14 UYE12:UYE14 UOI12:UOI14 UEM12:UEM14 TUQ12:TUQ14 TKU12:TKU14 TAY12:TAY14 SRC12:SRC14 SHG12:SHG14 RXK12:RXK14 RNO12:RNO14 RDS12:RDS14 QTW12:QTW14 QKA12:QKA14 QAE12:QAE14 PQI12:PQI14 PGM12:PGM14 OWQ12:OWQ14 OMU12:OMU14 OCY12:OCY14 NTC12:NTC14 NJG12:NJG14 MZK12:MZK14 MPO12:MPO14 MFS12:MFS14 LVW12:LVW14 LMA12:LMA14 LCE12:LCE14 KSI12:KSI14 KIM12:KIM14 JYQ12:JYQ14 JOU12:JOU14 JEY12:JEY14 IVC12:IVC14 ILG12:ILG14 IBK12:IBK14 HRO12:HRO14 HHS12:HHS14 GXW12:GXW14 GOA12:GOA14 GEE12:GEE14 FUI12:FUI14 FKM12:FKM14 FAQ12:FAQ14 EQU12:EQU14 EGY12:EGY14 DXC12:DXC14 DNG12:DNG14 DDK12:DDK14 CTO12:CTO14 CJS12:CJS14 BZW12:BZW14 BQA12:BQA14">
      <formula1>1</formula1>
      <formula2>2000</formula2>
    </dataValidation>
    <dataValidation type="whole" allowBlank="1" showErrorMessage="1" sqref="BGE12:BGE14 AWI12:AWI14 AMM12:AMM14 ACQ12:ACQ14 SU12:SU14 IY12:IY14 E8:E14 A14">
      <formula1>1</formula1>
      <formula2>2000</formula2>
    </dataValidation>
    <dataValidation type="list" allowBlank="1" showErrorMessage="1" sqref="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10:T11">
      <formula1>$BF$1:$BF$10</formula1>
      <formula2>0</formula2>
    </dataValidation>
    <dataValidation allowBlank="1" showErrorMessage="1" sqref="I60:I61 JH60:JH61 TD60:TD61 ACZ60:ACZ61 AMV60:AMV61 AWR60:AWR61 BGN60:BGN61 BQJ60:BQJ61 CAF60:CAF61 CKB60:CKB61 CTX60:CTX61 DDT60:DDT61 DNP60:DNP61 DXL60:DXL61 EHH60:EHH61 ERD60:ERD61 FAZ60:FAZ61 FKV60:FKV61 FUR60:FUR61 GEN60:GEN61 GOJ60:GOJ61 GYF60:GYF61 HIB60:HIB61 HRX60:HRX61 IBT60:IBT61 ILP60:ILP61 IVL60:IVL61 JFH60:JFH61 JPD60:JPD61 JYZ60:JYZ61 KIV60:KIV61 KSR60:KSR61 LCN60:LCN61 LMJ60:LMJ61 LWF60:LWF61 MGB60:MGB61 MPX60:MPX61 MZT60:MZT61 NJP60:NJP61 NTL60:NTL61 ODH60:ODH61 OND60:OND61 OWZ60:OWZ61 PGV60:PGV61 PQR60:PQR61 QAN60:QAN61 QKJ60:QKJ61 QUF60:QUF61 REB60:REB61 RNX60:RNX61 RXT60:RXT61 SHP60:SHP61 SRL60:SRL61 TBH60:TBH61 TLD60:TLD61 TUZ60:TUZ61 UEV60:UEV61 UOR60:UOR61 UYN60:UYN61 VIJ60:VIJ61 VSF60:VSF61 WCB60:WCB61 WLX60:WLX61 WVT60:WVT61">
      <formula1>0</formula1>
      <formula2>0</formula2>
    </dataValidation>
    <dataValidation type="list" allowBlank="1" showErrorMessage="1" sqref="T8:T9 WWB62:WWB66 WMF62:WMF66 WCJ62:WCJ66 VSN62:VSN66 VIR62:VIR66 UYV62:UYV66 UOZ62:UOZ66 UFD62:UFD66 TVH62:TVH66 TLL62:TLL66 TBP62:TBP66 SRT62:SRT66 SHX62:SHX66 RYB62:RYB66 ROF62:ROF66 REJ62:REJ66 QUN62:QUN66 QKR62:QKR66 QAV62:QAV66 PQZ62:PQZ66 PHD62:PHD66 OXH62:OXH66 ONL62:ONL66 ODP62:ODP66 NTT62:NTT66 NJX62:NJX66 NAB62:NAB66 MQF62:MQF66 MGJ62:MGJ66 LWN62:LWN66 LMR62:LMR66 LCV62:LCV66 KSZ62:KSZ66 KJD62:KJD66 JZH62:JZH66 JPL62:JPL66 JFP62:JFP66 IVT62:IVT66 ILX62:ILX66 ICB62:ICB66 HSF62:HSF66 HIJ62:HIJ66 GYN62:GYN66 GOR62:GOR66 GEV62:GEV66 FUZ62:FUZ66 FLD62:FLD66 FBH62:FBH66 ERL62:ERL66 EHP62:EHP66 DXT62:DXT66 DNX62:DNX66 DEB62:DEB66 CUF62:CUF66 CKJ62:CKJ66 CAN62:CAN66 BQR62:BQR66 BGV62:BGV66 AWZ62:AWZ66 AND62:AND66 ADH62:ADH66 TL62:TL66 JP62:JP66 T62:T66 WWB59:WWB60 WMF59:WMF60 WCJ59:WCJ60 VSN59:VSN60 VIR59:VIR60 UYV59:UYV60 UOZ59:UOZ60 UFD59:UFD60 TVH59:TVH60 TLL59:TLL60 TBP59:TBP60 SRT59:SRT60 SHX59:SHX60 RYB59:RYB60 ROF59:ROF60 REJ59:REJ60 QUN59:QUN60 QKR59:QKR60 QAV59:QAV60 PQZ59:PQZ60 PHD59:PHD60 OXH59:OXH60 ONL59:ONL60 ODP59:ODP60 NTT59:NTT60 NJX59:NJX60 NAB59:NAB60 MQF59:MQF60 MGJ59:MGJ60 LWN59:LWN60 LMR59:LMR60 LCV59:LCV60 KSZ59:KSZ60 KJD59:KJD60 JZH59:JZH60">
      <formula1>$BF$1:$BF$11</formula1>
      <formula2>0</formula2>
    </dataValidation>
    <dataValidation type="list" allowBlank="1" showErrorMessage="1" sqref="JPL59:JPL60 JFP59:JFP60 IVT59:IVT60 ILX59:ILX60 ICB59:ICB60 HSF59:HSF60 HIJ59:HIJ60 GYN59:GYN60 GOR59:GOR60 GEV59:GEV60 FUZ59:FUZ60 FLD59:FLD60 FBH59:FBH60 ERL59:ERL60 EHP59:EHP60 DXT59:DXT60 DNX59:DNX60 DEB59:DEB60 CUF59:CUF60 CKJ59:CKJ60 CAN59:CAN60 BQR59:BQR60 BGV59:BGV60 AWZ59:AWZ60 AND59:AND60 ADH59:ADH60 TL59:TL60 JP59:JP60 WWB8:WWB9 WMF8:WMF9 WCJ8:WCJ9 VSN8:VSN9 VIR8:VIR9 UYV8:UYV9 UOZ8:UOZ9 UFD8:UFD9 TVH8:TVH9 TLL8:TLL9 TBP8:TBP9 SRT8:SRT9 SHX8:SHX9 RYB8:RYB9 ROF8:ROF9 REJ8:REJ9 QUN8:QUN9 QKR8:QKR9 QAV8:QAV9 PQZ8:PQZ9 PHD8:PHD9 OXH8:OXH9 ONL8:ONL9 ODP8:ODP9 NTT8:NTT9 NJX8:NJX9 NAB8:NAB9 MQF8:MQF9 MGJ8:MGJ9 LWN8:LWN9 LMR8:LMR9 LCV8:LCV9 KSZ8:KSZ9 KJD8:KJD9 JZH8:JZH9 JPL8:JPL9 JFP8:JFP9 IVT8:IVT9 ILX8:ILX9 ICB8:ICB9 HSF8:HSF9 HIJ8:HIJ9 GYN8:GYN9 GOR8:GOR9 GEV8:GEV9 FUZ8:FUZ9 FLD8:FLD9 FBH8:FBH9 ERL8:ERL9 EHP8:EHP9 DXT8:DXT9 DNX8:DNX9 DEB8:DEB9 CUF8:CUF9 CKJ8:CKJ9 CAN8:CAN9 BQR8:BQR9 BGV8:BGV9 AWZ8:AWZ9 AND8:AND9 ADH8:ADH9 TL8:TL9 JP8:JP9 T16:T60 JP16:JP18 TL16:TL18 ADH16:ADH18 AND16:AND18 AWZ16:AWZ18 BGV16:BGV18 BQR16:BQR18 CAN16:CAN18">
      <formula1>$BF$1:$BF$11</formula1>
      <formula2>0</formula2>
    </dataValidation>
    <dataValidation type="list" allowBlank="1" showErrorMessage="1" sqref="CKJ16:CKJ18 CUF16:CUF18 DEB16:DEB18 DNX16:DNX18 DXT16:DXT18 EHP16:EHP18 ERL16:ERL18 FBH16:FBH18 FLD16:FLD18 FUZ16:FUZ18 GEV16:GEV18 GOR16:GOR18 GYN16:GYN18 HIJ16:HIJ18 HSF16:HSF18 ICB16:ICB18 ILX16:ILX18 IVT16:IVT18 JFP16:JFP18 JPL16:JPL18 JZH16:JZH18 KJD16:KJD18 KSZ16:KSZ18 LCV16:LCV18 LMR16:LMR18 LWN16:LWN18 MGJ16:MGJ18 MQF16:MQF18 NAB16:NAB18 NJX16:NJX18 NTT16:NTT18 ODP16:ODP18 ONL16:ONL18 OXH16:OXH18 PHD16:PHD18 PQZ16:PQZ18 QAV16:QAV18 QKR16:QKR18 QUN16:QUN18 REJ16:REJ18 ROF16:ROF18 RYB16:RYB18 SHX16:SHX18 SRT16:SRT18 TBP16:TBP18 TLL16:TLL18 TVH16:TVH18 UFD16:UFD18 UOZ16:UOZ18 UYV16:UYV18 VIR16:VIR18 VSN16:VSN18 WCJ16:WCJ18 WMF16:WMF18 WWB16:WWB18 WWB12:WWB14 WMF12:WMF14 WCJ12:WCJ14 VSN12:VSN14 VIR12:VIR14 UYV12:UYV14 UOZ12:UOZ14 UFD12:UFD14 TVH12:TVH14 TLL12:TLL14 TBP12:TBP14 SRT12:SRT14 SHX12:SHX14 RYB12:RYB14 ROF12:ROF14 REJ12:REJ14 QUN12:QUN14 QKR12:QKR14 QAV12:QAV14 PQZ12:PQZ14 PHD12:PHD14 OXH12:OXH14 ONL12:ONL14 ODP12:ODP14 NTT12:NTT14 NJX12:NJX14 NAB12:NAB14 MQF12:MQF14 MGJ12:MGJ14 LWN12:LWN14 LMR12:LMR14 LCV12:LCV14 KSZ12:KSZ14 KJD12:KJD14 JZH12:JZH14 JPL12:JPL14 JFP12:JFP14 IVT12:IVT14 ILX12:ILX14 ICB12:ICB14 HSF12:HSF14 HIJ12:HIJ14 GYN12:GYN14 GOR12:GOR14 GEV12:GEV14">
      <formula1>$BF$1:$BF$11</formula1>
      <formula2>0</formula2>
    </dataValidation>
    <dataValidation type="list" allowBlank="1" showErrorMessage="1" sqref="FUZ12:FUZ14 FLD12:FLD14 FBH12:FBH14 ERL12:ERL14 EHP12:EHP14 DXT12:DXT14 DNX12:DNX14 DEB12:DEB14 CUF12:CUF14 CKJ12:CKJ14 CAN12:CAN14 BQR12:BQR14 BGV12:BGV14 AWZ12:AWZ14 AND12:AND14 ADH12:ADH14 TL12:TL14 JP12:JP14 T12:T14">
      <formula1>$BF$1:$BF$11</formula1>
      <formula2>0</formula2>
    </dataValidation>
    <dataValidation type="list" allowBlank="1" showErrorMessage="1" sqref="F16:F18 WVQ16:WVQ18 WLU16:WLU18 WBY16:WBY18 VSC16:VSC18 VIG16:VIG18 UYK16:UYK18 UOO16:UOO18 UES16:UES18 TUW16:TUW18 TLA16:TLA18 TBE16:TBE18 SRI16:SRI18 SHM16:SHM18 RXQ16:RXQ18 RNU16:RNU18 RDY16:RDY18 QUC16:QUC18 QKG16:QKG18 QAK16:QAK18 PQO16:PQO18 PGS16:PGS18 OWW16:OWW18 ONA16:ONA18 ODE16:ODE18 NTI16:NTI18 NJM16:NJM18 MZQ16:MZQ18 MPU16:MPU18 MFY16:MFY18 LWC16:LWC18 LMG16:LMG18 LCK16:LCK18 KSO16:KSO18 KIS16:KIS18 JYW16:JYW18 JPA16:JPA18 JFE16:JFE18 IVI16:IVI18 ILM16:ILM18 IBQ16:IBQ18 HRU16:HRU18 HHY16:HHY18 GYC16:GYC18 GOG16:GOG18 GEK16:GEK18 FUO16:FUO18 FKS16:FKS18 FAW16:FAW18 ERA16:ERA18 EHE16:EHE18 DXI16:DXI18 DNM16:DNM18 DDQ16:DDQ18 CTU16:CTU18 CJY16:CJY18 CAC16:CAC18 BQG16:BQG18 BGK16:BGK18 AWO16:AWO18 AMS16:AMS18 ACW16:ACW18 TA16:TA18 JE16:JE18">
      <formula1>$BD$1:$BD$12</formula1>
      <formula2>0</formula2>
    </dataValidation>
    <dataValidation type="list" allowBlank="1" showErrorMessage="1" sqref="F19:F59 F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F12:F14 JE12:JE14 TA12:TA14 ACW12:ACW14 AMS12:AMS14 AWO12:AWO14 BGK12:BGK14 BQG12:BQG14 CAC12:CAC14 CJY12:CJY14 CTU12:CTU14 DDQ12:DDQ14 DNM12:DNM14 DXI12:DXI14 EHE12:EHE14 ERA12:ERA14 FAW12:FAW14 FKS12:FKS14 FUO12:FUO14 GEK12:GEK14 GOG12:GOG14 GYC12:GYC14 HHY12:HHY14 HRU12:HRU14 IBQ12:IBQ14 ILM12:ILM14 IVI12:IVI14 JFE12:JFE14 JPA12:JPA14 JYW12:JYW14 KIS12:KIS14 KSO12:KSO14 LCK12:LCK14 LMG12:LMG14 LWC12:LWC14">
      <formula1>$BD$1:$BD$14</formula1>
    </dataValidation>
    <dataValidation type="list" allowBlank="1" showErrorMessage="1" sqref="MFY12:MFY14 MPU12:MPU14 MZQ12:MZQ14 NJM12:NJM14 NTI12:NTI14 ODE12:ODE14 ONA12:ONA14 OWW12:OWW14 PGS12:PGS14 PQO12:PQO14 QAK12:QAK14 QKG12:QKG14 QUC12:QUC14 RDY12:RDY14 RNU12:RNU14 RXQ12:RXQ14 SHM12:SHM14 SRI12:SRI14 TBE12:TBE14 TLA12:TLA14 TUW12:TUW14 UES12:UES14 UOO12:UOO14 UYK12:UYK14 VIG12:VIG14 VSC12:VSC14 WBY12:WBY14 WLU12:WLU14 WVQ12:WVQ14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F62:F66 JE62:JE66 TA62:TA66 ACW62:ACW66 AMS62:AMS66 AWO62:AWO66 BGK62:BGK66 BQG62:BQG66">
      <formula1>$BD$1:$BD$14</formula1>
    </dataValidation>
    <dataValidation type="list" allowBlank="1" showErrorMessage="1" sqref="CAC62:CAC66 CJY62:CJY66 CTU62:CTU66 DDQ62:DDQ66 DNM62:DNM66 DXI62:DXI66 EHE62:EHE66 ERA62:ERA66 FAW62:FAW66 FKS62:FKS66 FUO62:FUO66 GEK62:GEK66 GOG62:GOG66 GYC62:GYC66 HHY62:HHY66 HRU62:HRU66 IBQ62:IBQ66 ILM62:ILM66 IVI62:IVI66 JFE62:JFE66 JPA62:JPA66 JYW62:JYW66 KIS62:KIS66 KSO62:KSO66 LCK62:LCK66 LMG62:LMG66 LWC62:LWC66 MFY62:MFY66 MPU62:MPU66 MZQ62:MZQ66 NJM62:NJM66 NTI62:NTI66 ODE62:ODE66 ONA62:ONA66 OWW62:OWW66 PGS62:PGS66 PQO62:PQO66 QAK62:QAK66 QKG62:QKG66 QUC62:QUC66 RDY62:RDY66 RNU62:RNU66 RXQ62:RXQ66 SHM62:SHM66 SRI62:SRI66 TBE62:TBE66 TLA62:TLA66 TUW62:TUW66 UES62:UES66 UOO62:UOO66 UYK62:UYK66 VIG62:VIG66 VSC62:VSC66 WBY62:WBY66 WLU62:WLU66 WVQ62:WVQ66">
      <formula1>$BD$1:$BD$14</formula1>
    </dataValidation>
    <dataValidation type="list" allowBlank="1" showErrorMessage="1" sqref="D16:D66 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59:JC66 SY59:SY66 ACU59:ACU66 AMQ59:AMQ66 AWM59:AWM66 BGI59:BGI66 BQE59:BQE66 CAA59:CAA66 CJW59:CJW66 CTS59:CTS66 DDO59:DDO66 DNK59:DNK66 DXG59:DXG66 EHC59:EHC66 EQY59:EQY66 FAU59:FAU66 FKQ59:FKQ66 FUM59:FUM66 GEI59:GEI66 GOE59:GOE66 GYA59:GYA66 HHW59:HHW66 HRS59:HRS66 IBO59:IBO66 ILK59:ILK66 IVG59:IVG66 JFC59:JFC66 JOY59:JOY66 JYU59:JYU66 KIQ59:KIQ66 KSM59:KSM66 LCI59:LCI66 LME59:LME66 LWA59:LWA66 MFW59:MFW66 MPS59:MPS66">
      <formula1>$BC$1:$BC$24</formula1>
      <formula2>0</formula2>
    </dataValidation>
    <dataValidation type="list" allowBlank="1" showErrorMessage="1" sqref="MZO59:MZO66 NJK59:NJK66 NTG59:NTG66 ODC59:ODC66 OMY59:OMY66 OWU59:OWU66 PGQ59:PGQ66 PQM59:PQM66 QAI59:QAI66 QKE59:QKE66 QUA59:QUA66 RDW59:RDW66 RNS59:RNS66 RXO59:RXO66 SHK59:SHK66 SRG59:SRG66 TBC59:TBC66 TKY59:TKY66 TUU59:TUU66 UEQ59:UEQ66 UOM59:UOM66 UYI59:UYI66 VIE59:VIE66 VSA59:VSA66 WBW59:WBW66 WLS59:WLS66 WVO59:WVO66 WVO12:WVO14 WLS12:WLS14 WBW12:WBW14 VSA12:VSA14 VIE12:VIE14 UYI12:UYI14 UOM12:UOM14 UEQ12:UEQ14 TUU12:TUU14 TKY12:TKY14 TBC12:TBC14 SRG12:SRG14 SHK12:SHK14 RXO12:RXO14 RNS12:RNS14 RDW12:RDW14 QUA12:QUA14 QKE12:QKE14 QAI12:QAI14 PQM12:PQM14 PGQ12:PGQ14 OWU12:OWU14 OMY12:OMY14 ODC12:ODC14 NTG12:NTG14 NJK12:NJK14 MZO12:MZO14 MPS12:MPS14 MFW12:MFW14 LWA12:LWA14 LME12:LME14 LCI12:LCI14 KSM12:KSM14 KIQ12:KIQ14 JYU12:JYU14 JOY12:JOY14 JFC12:JFC14 IVG12:IVG14 ILK12:ILK14 IBO12:IBO14 HRS12:HRS14 HHW12:HHW14 GYA12:GYA14 GOE12:GOE14 GEI12:GEI14 FUM12:FUM14 FKQ12:FKQ14 FAU12:FAU14 EQY12:EQY14 EHC12:EHC14 DXG12:DXG14 DNK12:DNK14 DDO12:DDO14 CTS12:CTS14 CJW12:CJW14 CAA12:CAA14 BQE12:BQE14 BGI12:BGI14 AWM12:AWM14 AMQ12:AMQ14 ACU12:ACU14 SY12:SY14 JC12:JC14 D12:D14 WVO9 WLS9 WBW9 VSA9 VIE9 UYI9 UOM9 UEQ9 TUU9">
      <formula1>$BC$1:$BC$24</formula1>
      <formula2>0</formula2>
    </dataValidation>
    <dataValidation type="list" allowBlank="1" showErrorMessage="1" sqref="TKY9 TBC9 SRG9 SHK9 RXO9 RNS9 RDW9 QUA9 QKE9 QAI9 PQM9 PGQ9 OWU9 OMY9 ODC9 NTG9 NJK9 MZO9 MPS9 MFW9 LWA9 LME9 LCI9 KSM9 KIQ9 JYU9 JOY9 JFC9 IVG9 ILK9 IBO9 HRS9 HHW9 GYA9 GOE9 GEI9 FUM9 FKQ9 FAU9 EQY9 EHC9 DXG9 DNK9 DDO9 CTS9 CJW9 CAA9 BQE9 BGI9 AWM9 AMQ9 ACU9 SY9 JC9 D9">
      <formula1>$BC$1:$BC$24</formula1>
      <formula2>0</formula2>
    </dataValidation>
    <dataValidation type="list" allowBlank="1" showErrorMessage="1" sqref="F60:F61 JE60:JE61 TA60:TA61 ACW60:ACW61 AMS60:AMS61 AWO60:AWO61 BGK60:BGK61 BQG60:BQG61 CAC60:CAC61 CJY60:CJY61 CTU60:CTU61 DDQ60:DDQ61 DNM60:DNM61 DXI60:DXI61 EHE60:EHE61 ERA60:ERA61 FAW60:FAW61 FKS60:FKS61 FUO60:FUO61 GEK60:GEK61 GOG60:GOG61 GYC60:GYC61 HHY60:HHY61 HRU60:HRU61 IBQ60:IBQ61 ILM60:ILM61 IVI60:IVI61 JFE60:JFE61 JPA60:JPA61 JYW60:JYW61 KIS60:KIS61 KSO60:KSO61 LCK60:LCK61 LMG60:LMG61 LWC60:LWC61 MFY60:MFY61 MPU60:MPU61 MZQ60:MZQ61 NJM60:NJM61 NTI60:NTI61 ODE60:ODE61 ONA60:ONA61 OWW60:OWW61 PGS60:PGS61 PQO60:PQO61 QAK60:QAK61 QKG60:QKG61 QUC60:QUC61 RDY60:RDY61 RNU60:RNU61 RXQ60:RXQ61 SHM60:SHM61 SRI60:SRI61 TBE60:TBE61 TLA60:TLA61 TUW60:TUW61 UES60:UES61 UOO60:UOO61 UYK60:UYK61 VIG60:VIG61 VSC60:VSC61 WBY60:WBY61 WLU60:WLU61 WVQ60:WVQ61">
      <formula1>$BD$1:$BD$14</formula1>
      <formula2>0</formula2>
    </dataValidation>
    <dataValidation type="list" allowBlank="1" showErrorMessage="1" sqref="F11">
      <formula1>$BD$1:$BD$12</formula1>
    </dataValidation>
    <dataValidation type="list" allowBlank="1" showErrorMessage="1" sqref="JE10 F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formula1>$BD$1:$BD$11</formula1>
    </dataValidation>
    <dataValidation type="list" allowBlank="1" showErrorMessage="1" sqref="D11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D8">
      <formula1>$BC$1:$BC$23</formula1>
      <formula2>0</formula2>
    </dataValidation>
    <dataValidation type="list" allowBlank="1" showErrorMessage="1" sqref="JC10 D1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formula1>$BC$1:$BC$22</formula1>
      <formula2>0</formula2>
    </dataValidation>
    <dataValidation type="list" allowBlank="1" showErrorMessage="1" sqref="F8 WVQ8 WLU8 WBY8 VSC8 VIG8 UYK8 UOO8 UES8 TUW8 TLA8 TBE8 SRI8 SHM8 RXQ8 RNU8 RDY8 QUC8 QKG8 QAK8 PQO8 PGS8 OWW8 ONA8 ODE8 NTI8 NJM8 MZQ8 MPU8 MFY8 LWC8 LMG8 LCK8 KSO8 KIS8 JYW8 JPA8 JFE8 IVI8 ILM8 IBQ8 HRU8 HHY8 GYC8 GOG8 GEK8 FUO8 FKS8 FAW8 ERA8 EHE8 DXI8 DNM8 DDQ8 CTU8 CJY8 CAC8 BQG8 BGK8 AWO8 AMS8 ACW8 TA8 JE8">
      <formula1>$BD$1:$BD$13</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309AD-36BD-4362-A9B0-2FF1734CD424}">
  <dimension ref="A1:AW14"/>
  <sheetViews>
    <sheetView workbookViewId="0" topLeftCell="A1">
      <selection activeCell="A8" sqref="A8"/>
    </sheetView>
  </sheetViews>
  <sheetFormatPr defaultColWidth="8.8515625" defaultRowHeight="15"/>
  <cols>
    <col min="1" max="1" width="5.28125" style="3" customWidth="1"/>
    <col min="2" max="2" width="18.421875" style="3" customWidth="1"/>
    <col min="3" max="3" width="15.421875" style="3" customWidth="1"/>
    <col min="4" max="4" width="21.7109375" style="3" customWidth="1"/>
    <col min="5" max="5" width="15.57421875" style="22" customWidth="1"/>
    <col min="6" max="6" width="14.7109375" style="3" customWidth="1"/>
    <col min="7" max="7" width="14.421875" style="3" customWidth="1"/>
    <col min="8" max="8" width="19.57421875" style="3" customWidth="1"/>
    <col min="9" max="9" width="14.28125" style="3" customWidth="1"/>
    <col min="10" max="10" width="8.8515625" style="3" customWidth="1"/>
    <col min="11" max="11" width="15.8515625" style="22" customWidth="1"/>
    <col min="12" max="12" width="13.57421875" style="3" customWidth="1"/>
    <col min="13" max="13" width="19.8515625" style="22" bestFit="1" customWidth="1"/>
    <col min="14" max="16" width="19.8515625" style="22" customWidth="1"/>
    <col min="17" max="17" width="13.140625" style="22" customWidth="1"/>
    <col min="18" max="22" width="8.8515625" style="3" hidden="1" customWidth="1"/>
    <col min="23" max="23" width="17.28125" style="3" customWidth="1"/>
    <col min="24" max="25" width="8.8515625" style="3" hidden="1" customWidth="1"/>
    <col min="26" max="26" width="48.421875" style="3" customWidth="1"/>
    <col min="27" max="27" width="18.00390625" style="3" hidden="1" customWidth="1"/>
    <col min="28" max="28" width="13.28125" style="3" hidden="1" customWidth="1"/>
    <col min="29" max="16384" width="8.8515625" style="3" customWidth="1"/>
  </cols>
  <sheetData>
    <row r="1" ht="15.75">
      <c r="G1" s="8"/>
    </row>
    <row r="2" ht="15.6">
      <c r="G2" s="9"/>
    </row>
    <row r="6" ht="15"/>
    <row r="7" spans="1:49" ht="15.6">
      <c r="A7" s="4" t="s">
        <v>0</v>
      </c>
      <c r="B7" s="5" t="s">
        <v>1</v>
      </c>
      <c r="C7" s="5" t="s">
        <v>2</v>
      </c>
      <c r="D7" s="5" t="s">
        <v>3</v>
      </c>
      <c r="E7" s="5" t="s">
        <v>4</v>
      </c>
      <c r="F7" s="5" t="s">
        <v>5</v>
      </c>
      <c r="G7" s="5" t="s">
        <v>6</v>
      </c>
      <c r="H7" s="5" t="s">
        <v>7</v>
      </c>
      <c r="I7" s="5" t="s">
        <v>8</v>
      </c>
      <c r="J7" s="5" t="s">
        <v>9</v>
      </c>
      <c r="K7" s="5" t="s">
        <v>10</v>
      </c>
      <c r="L7" s="5" t="s">
        <v>11</v>
      </c>
      <c r="M7" s="5" t="s">
        <v>12</v>
      </c>
      <c r="N7" s="34" t="s">
        <v>13</v>
      </c>
      <c r="O7" s="34" t="s">
        <v>14</v>
      </c>
      <c r="P7" s="34" t="s">
        <v>15</v>
      </c>
      <c r="Q7" s="5" t="s">
        <v>16</v>
      </c>
      <c r="R7" s="5" t="s">
        <v>17</v>
      </c>
      <c r="S7" s="5" t="s">
        <v>18</v>
      </c>
      <c r="T7" s="5" t="s">
        <v>19</v>
      </c>
      <c r="U7" s="5" t="s">
        <v>20</v>
      </c>
      <c r="V7" s="5" t="s">
        <v>21</v>
      </c>
      <c r="W7" s="5" t="s">
        <v>22</v>
      </c>
      <c r="X7" s="5" t="s">
        <v>23</v>
      </c>
      <c r="Y7" s="6"/>
      <c r="Z7" s="5" t="s">
        <v>24</v>
      </c>
      <c r="AA7" s="5" t="s">
        <v>25</v>
      </c>
      <c r="AB7" s="5" t="s">
        <v>26</v>
      </c>
      <c r="AC7" s="6"/>
      <c r="AD7" s="6"/>
      <c r="AE7" s="6"/>
      <c r="AF7" s="6"/>
      <c r="AG7" s="6"/>
      <c r="AH7" s="6"/>
      <c r="AI7" s="6"/>
      <c r="AJ7" s="6"/>
      <c r="AK7" s="6"/>
      <c r="AL7" s="6"/>
      <c r="AM7" s="6"/>
      <c r="AN7" s="6"/>
      <c r="AO7" s="6"/>
      <c r="AP7" s="6"/>
      <c r="AQ7" s="6"/>
      <c r="AR7" s="6"/>
      <c r="AS7" s="6"/>
      <c r="AT7" s="6"/>
      <c r="AU7" s="6"/>
      <c r="AV7" s="6"/>
      <c r="AW7" s="6"/>
    </row>
    <row r="8" spans="1:28" s="14" customFormat="1" ht="15">
      <c r="A8" s="89">
        <v>1</v>
      </c>
      <c r="B8" s="1" t="s">
        <v>104</v>
      </c>
      <c r="C8" s="1" t="s">
        <v>105</v>
      </c>
      <c r="D8" s="1" t="s">
        <v>29</v>
      </c>
      <c r="E8" s="27">
        <v>58</v>
      </c>
      <c r="F8" s="1" t="s">
        <v>30</v>
      </c>
      <c r="G8" s="1" t="s">
        <v>106</v>
      </c>
      <c r="H8" s="1" t="s">
        <v>107</v>
      </c>
      <c r="I8" s="1">
        <v>2236</v>
      </c>
      <c r="J8" s="29" t="s">
        <v>33</v>
      </c>
      <c r="K8" s="27">
        <v>21</v>
      </c>
      <c r="L8" s="1" t="s">
        <v>34</v>
      </c>
      <c r="M8" s="27">
        <v>1</v>
      </c>
      <c r="N8" s="93">
        <v>25</v>
      </c>
      <c r="O8" s="93">
        <v>43</v>
      </c>
      <c r="P8" s="94">
        <v>25</v>
      </c>
      <c r="Q8" s="94">
        <v>93</v>
      </c>
      <c r="R8" s="1"/>
      <c r="S8" s="1"/>
      <c r="T8" s="1"/>
      <c r="U8" s="1"/>
      <c r="V8" s="1"/>
      <c r="W8" s="1" t="s">
        <v>108</v>
      </c>
      <c r="X8" s="1"/>
      <c r="Y8" s="1"/>
      <c r="Z8" s="1" t="str">
        <f>VLOOKUP(I:I,'[1]Sheet2'!A:B,2,0)</f>
        <v>OŠ Silvija Strahimira Kranjčevića - Zagreb</v>
      </c>
      <c r="AA8" s="90">
        <v>38505</v>
      </c>
      <c r="AB8" s="1" t="s">
        <v>33</v>
      </c>
    </row>
    <row r="9" spans="1:28" s="14" customFormat="1" ht="15">
      <c r="A9" s="89"/>
      <c r="B9" s="1"/>
      <c r="C9" s="1"/>
      <c r="D9" s="1"/>
      <c r="E9" s="27"/>
      <c r="F9" s="1"/>
      <c r="G9" s="1"/>
      <c r="H9" s="1"/>
      <c r="I9" s="1"/>
      <c r="J9" s="29"/>
      <c r="K9" s="27"/>
      <c r="L9" s="1"/>
      <c r="M9" s="27"/>
      <c r="N9" s="27"/>
      <c r="O9" s="27"/>
      <c r="P9" s="27"/>
      <c r="Q9" s="27"/>
      <c r="R9" s="1"/>
      <c r="S9" s="1"/>
      <c r="T9" s="1"/>
      <c r="U9" s="1"/>
      <c r="V9" s="1"/>
      <c r="W9" s="1"/>
      <c r="X9" s="1"/>
      <c r="Y9" s="1"/>
      <c r="Z9" s="1"/>
      <c r="AA9" s="90"/>
      <c r="AB9" s="1"/>
    </row>
    <row r="10" spans="1:28" s="14" customFormat="1" ht="15">
      <c r="A10" s="89"/>
      <c r="B10" s="1"/>
      <c r="C10" s="1"/>
      <c r="D10" s="1"/>
      <c r="E10" s="27"/>
      <c r="F10" s="1"/>
      <c r="G10" s="1"/>
      <c r="H10" s="1"/>
      <c r="I10" s="1"/>
      <c r="J10" s="29"/>
      <c r="K10" s="27"/>
      <c r="L10" s="1"/>
      <c r="M10" s="27"/>
      <c r="N10" s="27"/>
      <c r="O10" s="27"/>
      <c r="P10" s="27"/>
      <c r="Q10" s="27"/>
      <c r="R10" s="1"/>
      <c r="S10" s="1"/>
      <c r="T10" s="1"/>
      <c r="U10" s="1"/>
      <c r="V10" s="1"/>
      <c r="W10" s="1"/>
      <c r="X10" s="1"/>
      <c r="Y10" s="1"/>
      <c r="Z10" s="1"/>
      <c r="AA10" s="90"/>
      <c r="AB10" s="1"/>
    </row>
    <row r="11" spans="5:17" s="14" customFormat="1" ht="15">
      <c r="E11" s="76"/>
      <c r="K11" s="76"/>
      <c r="M11" s="76"/>
      <c r="N11" s="76"/>
      <c r="O11" s="76"/>
      <c r="P11" s="76"/>
      <c r="Q11" s="76"/>
    </row>
    <row r="12" spans="5:17" s="14" customFormat="1" ht="15">
      <c r="E12" s="76"/>
      <c r="K12" s="76"/>
      <c r="M12" s="76"/>
      <c r="N12" s="76"/>
      <c r="O12" s="76"/>
      <c r="P12" s="76"/>
      <c r="Q12" s="76"/>
    </row>
    <row r="13" spans="5:17" s="14" customFormat="1" ht="15">
      <c r="E13" s="76"/>
      <c r="K13" s="76"/>
      <c r="M13" s="76"/>
      <c r="N13" s="76"/>
      <c r="O13" s="76"/>
      <c r="P13" s="76"/>
      <c r="Q13" s="76"/>
    </row>
    <row r="14" spans="5:17" s="14" customFormat="1" ht="15">
      <c r="E14" s="76"/>
      <c r="K14" s="76"/>
      <c r="M14" s="76"/>
      <c r="N14" s="76"/>
      <c r="O14" s="76"/>
      <c r="P14" s="76"/>
      <c r="Q14" s="76"/>
    </row>
  </sheetData>
  <dataValidations count="8">
    <dataValidation type="list" allowBlank="1" showErrorMessage="1" sqref="D8:D10">
      <formula1>$BC$1:$BC$24</formula1>
      <formula2>0</formula2>
    </dataValidation>
    <dataValidation type="list" allowBlank="1" showErrorMessage="1" sqref="T8:T10">
      <formula1>$BF$1:$BF$11</formula1>
      <formula2>0</formula2>
    </dataValidation>
    <dataValidation type="whole" allowBlank="1" showErrorMessage="1" sqref="A8:A10 E8:E10">
      <formula1>1</formula1>
      <formula2>2000</formula2>
    </dataValidation>
    <dataValidation type="whole" allowBlank="1" showErrorMessage="1" sqref="M8:O10 P9:P10">
      <formula1>1</formula1>
      <formula2>5555</formula2>
    </dataValidation>
    <dataValidation type="decimal" allowBlank="1" showErrorMessage="1" sqref="Q9:Q10">
      <formula1>0</formula1>
      <formula2>1555</formula2>
    </dataValidation>
    <dataValidation allowBlank="1" showErrorMessage="1" sqref="I8:I10">
      <formula1>0</formula1>
      <formula2>0</formula2>
    </dataValidation>
    <dataValidation type="list" allowBlank="1" showErrorMessage="1" sqref="F8:F10">
      <formula1>$BD$1:$BD$14</formula1>
      <formula2>0</formula2>
    </dataValidation>
    <dataValidation allowBlank="1" showErrorMessage="1" sqref="I7"/>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7C926-9887-48D3-B45B-F9DEA2A6AE09}">
  <dimension ref="A1:IX34"/>
  <sheetViews>
    <sheetView workbookViewId="0" topLeftCell="I2">
      <selection activeCell="E21" sqref="E21"/>
    </sheetView>
  </sheetViews>
  <sheetFormatPr defaultColWidth="8.8515625" defaultRowHeight="15"/>
  <cols>
    <col min="1" max="1" width="9.00390625" style="36" bestFit="1" customWidth="1"/>
    <col min="2" max="2" width="15.140625" style="35" customWidth="1"/>
    <col min="3" max="3" width="16.57421875" style="35" customWidth="1"/>
    <col min="4" max="4" width="19.7109375" style="35" customWidth="1"/>
    <col min="5" max="5" width="16.140625" style="36" customWidth="1"/>
    <col min="6" max="6" width="14.00390625" style="35" customWidth="1"/>
    <col min="7" max="7" width="18.57421875" style="35" customWidth="1"/>
    <col min="8" max="8" width="22.28125" style="35" customWidth="1"/>
    <col min="9" max="9" width="13.7109375" style="35" customWidth="1"/>
    <col min="10" max="10" width="8.8515625" style="35" customWidth="1"/>
    <col min="11" max="11" width="17.140625" style="36" customWidth="1"/>
    <col min="12" max="12" width="19.28125" style="35" customWidth="1"/>
    <col min="13" max="16" width="20.140625" style="36" customWidth="1"/>
    <col min="17" max="17" width="13.57421875" style="36" customWidth="1"/>
    <col min="18" max="22" width="8.8515625" style="35" hidden="1" customWidth="1"/>
    <col min="23" max="23" width="24.8515625" style="35" customWidth="1"/>
    <col min="24" max="25" width="8.8515625" style="35" hidden="1" customWidth="1"/>
    <col min="26" max="26" width="27.28125" style="35" customWidth="1"/>
    <col min="27" max="27" width="18.421875" style="57" hidden="1" customWidth="1"/>
    <col min="28" max="28" width="21.421875" style="35" hidden="1" customWidth="1"/>
    <col min="29" max="16384" width="8.8515625" style="35" customWidth="1"/>
  </cols>
  <sheetData>
    <row r="1" spans="1:57" s="41" customFormat="1" ht="15">
      <c r="A1" s="40"/>
      <c r="E1" s="42"/>
      <c r="K1" s="42"/>
      <c r="M1" s="42"/>
      <c r="N1" s="42"/>
      <c r="O1" s="42"/>
      <c r="P1" s="42"/>
      <c r="Q1" s="42"/>
      <c r="AA1" s="43"/>
      <c r="BE1" s="35"/>
    </row>
    <row r="2" spans="1:58" s="41" customFormat="1" ht="15">
      <c r="A2" s="44"/>
      <c r="E2" s="42"/>
      <c r="K2" s="42"/>
      <c r="M2" s="42"/>
      <c r="N2" s="42"/>
      <c r="O2" s="42"/>
      <c r="P2" s="42"/>
      <c r="Q2" s="42"/>
      <c r="AA2" s="43"/>
      <c r="BC2" s="35" t="s">
        <v>50</v>
      </c>
      <c r="BD2" s="35" t="s">
        <v>51</v>
      </c>
      <c r="BE2" s="35" t="s">
        <v>52</v>
      </c>
      <c r="BF2" s="35" t="s">
        <v>53</v>
      </c>
    </row>
    <row r="3" spans="1:58" s="41" customFormat="1" ht="15">
      <c r="A3" s="44"/>
      <c r="E3" s="96"/>
      <c r="F3" s="97"/>
      <c r="G3" s="97"/>
      <c r="H3" s="97"/>
      <c r="I3" s="97"/>
      <c r="J3" s="97"/>
      <c r="K3" s="42"/>
      <c r="M3" s="42"/>
      <c r="N3" s="42"/>
      <c r="O3" s="42"/>
      <c r="P3" s="42"/>
      <c r="Q3" s="42"/>
      <c r="AA3" s="43"/>
      <c r="BC3" s="35" t="s">
        <v>54</v>
      </c>
      <c r="BD3" s="35" t="s">
        <v>55</v>
      </c>
      <c r="BE3" s="35" t="s">
        <v>56</v>
      </c>
      <c r="BF3" s="35" t="s">
        <v>57</v>
      </c>
    </row>
    <row r="4" spans="1:58" s="41" customFormat="1" ht="15">
      <c r="A4" s="44"/>
      <c r="E4" s="97"/>
      <c r="F4" s="97"/>
      <c r="G4" s="97"/>
      <c r="H4" s="97"/>
      <c r="I4" s="97"/>
      <c r="J4" s="97"/>
      <c r="K4" s="42"/>
      <c r="M4" s="42"/>
      <c r="N4" s="42"/>
      <c r="O4" s="42"/>
      <c r="P4" s="42"/>
      <c r="Q4" s="42"/>
      <c r="AA4" s="43"/>
      <c r="BC4" s="35" t="s">
        <v>58</v>
      </c>
      <c r="BD4" s="35" t="s">
        <v>59</v>
      </c>
      <c r="BE4" s="35" t="s">
        <v>60</v>
      </c>
      <c r="BF4" s="35" t="s">
        <v>61</v>
      </c>
    </row>
    <row r="5" spans="1:58" s="41" customFormat="1" ht="15">
      <c r="A5" s="44"/>
      <c r="E5" s="42"/>
      <c r="K5" s="42"/>
      <c r="M5" s="42"/>
      <c r="N5" s="42"/>
      <c r="O5" s="42"/>
      <c r="P5" s="42"/>
      <c r="Q5" s="42"/>
      <c r="AA5" s="43"/>
      <c r="BC5" s="35" t="s">
        <v>62</v>
      </c>
      <c r="BD5" s="35" t="s">
        <v>63</v>
      </c>
      <c r="BE5" s="35" t="s">
        <v>64</v>
      </c>
      <c r="BF5" s="35" t="s">
        <v>65</v>
      </c>
    </row>
    <row r="6" spans="1:58" s="41" customFormat="1" ht="15">
      <c r="A6" s="44"/>
      <c r="E6" s="42"/>
      <c r="K6" s="42"/>
      <c r="M6" s="42"/>
      <c r="N6" s="42"/>
      <c r="O6" s="42"/>
      <c r="P6" s="42"/>
      <c r="Q6" s="42"/>
      <c r="AA6" s="43"/>
      <c r="BC6" s="35" t="s">
        <v>66</v>
      </c>
      <c r="BD6" s="35" t="s">
        <v>67</v>
      </c>
      <c r="BE6" s="35" t="s">
        <v>68</v>
      </c>
      <c r="BF6" s="35" t="s">
        <v>69</v>
      </c>
    </row>
    <row r="7" spans="1:258" s="45" customFormat="1" ht="15.6">
      <c r="A7" s="33" t="s">
        <v>0</v>
      </c>
      <c r="B7" s="34" t="s">
        <v>1</v>
      </c>
      <c r="C7" s="34" t="s">
        <v>2</v>
      </c>
      <c r="D7" s="34" t="s">
        <v>3</v>
      </c>
      <c r="E7" s="34" t="s">
        <v>4</v>
      </c>
      <c r="F7" s="34" t="s">
        <v>5</v>
      </c>
      <c r="G7" s="34" t="s">
        <v>6</v>
      </c>
      <c r="H7" s="34" t="s">
        <v>7</v>
      </c>
      <c r="I7" s="34" t="s">
        <v>8</v>
      </c>
      <c r="J7" s="34" t="s">
        <v>9</v>
      </c>
      <c r="K7" s="34" t="s">
        <v>10</v>
      </c>
      <c r="L7" s="34" t="s">
        <v>11</v>
      </c>
      <c r="M7" s="34" t="s">
        <v>12</v>
      </c>
      <c r="N7" s="34" t="s">
        <v>13</v>
      </c>
      <c r="O7" s="34" t="s">
        <v>14</v>
      </c>
      <c r="P7" s="34" t="s">
        <v>15</v>
      </c>
      <c r="Q7" s="34" t="s">
        <v>16</v>
      </c>
      <c r="R7" s="34" t="s">
        <v>17</v>
      </c>
      <c r="S7" s="34" t="s">
        <v>18</v>
      </c>
      <c r="T7" s="34" t="s">
        <v>19</v>
      </c>
      <c r="U7" s="34" t="s">
        <v>20</v>
      </c>
      <c r="V7" s="34" t="s">
        <v>21</v>
      </c>
      <c r="W7" s="34" t="s">
        <v>22</v>
      </c>
      <c r="X7" s="34" t="s">
        <v>23</v>
      </c>
      <c r="Z7" s="34" t="s">
        <v>24</v>
      </c>
      <c r="AA7" s="46" t="s">
        <v>25</v>
      </c>
      <c r="AB7" s="34" t="s">
        <v>26</v>
      </c>
      <c r="BC7" s="35" t="s">
        <v>70</v>
      </c>
      <c r="BD7" s="35" t="s">
        <v>71</v>
      </c>
      <c r="BE7" s="35" t="s">
        <v>72</v>
      </c>
      <c r="BF7" s="35" t="s">
        <v>73</v>
      </c>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row>
    <row r="8" spans="1:58" s="16" customFormat="1" ht="15">
      <c r="A8" s="60">
        <v>1</v>
      </c>
      <c r="B8" s="16" t="s">
        <v>37</v>
      </c>
      <c r="C8" s="16" t="s">
        <v>135</v>
      </c>
      <c r="D8" s="16" t="s">
        <v>29</v>
      </c>
      <c r="E8" s="17">
        <v>52</v>
      </c>
      <c r="F8" s="16" t="s">
        <v>120</v>
      </c>
      <c r="G8" s="16" t="s">
        <v>112</v>
      </c>
      <c r="H8" s="16" t="s">
        <v>113</v>
      </c>
      <c r="I8" s="16">
        <v>2696</v>
      </c>
      <c r="J8" s="16" t="s">
        <v>33</v>
      </c>
      <c r="K8" s="17">
        <v>21</v>
      </c>
      <c r="L8" s="16" t="s">
        <v>34</v>
      </c>
      <c r="M8" s="60">
        <v>1</v>
      </c>
      <c r="N8" s="17">
        <v>24</v>
      </c>
      <c r="O8" s="17">
        <v>48</v>
      </c>
      <c r="P8" s="94">
        <v>20</v>
      </c>
      <c r="Q8" s="94">
        <v>92</v>
      </c>
      <c r="W8" s="16" t="s">
        <v>136</v>
      </c>
      <c r="Z8" s="16" t="str">
        <f>VLOOKUP(I:I,'[2]Sheet2'!A:B,2,0)</f>
        <v>I. gimnazija - Zagreb</v>
      </c>
      <c r="AA8" s="48" t="s">
        <v>137</v>
      </c>
      <c r="AB8" s="19" t="s">
        <v>33</v>
      </c>
      <c r="BC8" s="16" t="s">
        <v>138</v>
      </c>
      <c r="BD8" s="16" t="s">
        <v>30</v>
      </c>
      <c r="BE8" s="16" t="s">
        <v>139</v>
      </c>
      <c r="BF8" s="16" t="s">
        <v>140</v>
      </c>
    </row>
    <row r="9" spans="1:258" s="49" customFormat="1" ht="15">
      <c r="A9" s="17">
        <v>2</v>
      </c>
      <c r="B9" s="16" t="s">
        <v>141</v>
      </c>
      <c r="C9" s="16" t="s">
        <v>142</v>
      </c>
      <c r="D9" s="16" t="s">
        <v>29</v>
      </c>
      <c r="E9" s="17">
        <v>52</v>
      </c>
      <c r="F9" s="16" t="s">
        <v>120</v>
      </c>
      <c r="G9" s="16" t="s">
        <v>143</v>
      </c>
      <c r="H9" s="16" t="s">
        <v>144</v>
      </c>
      <c r="I9" s="16">
        <v>2700</v>
      </c>
      <c r="J9" s="16" t="s">
        <v>33</v>
      </c>
      <c r="K9" s="17">
        <v>21</v>
      </c>
      <c r="L9" s="16" t="s">
        <v>34</v>
      </c>
      <c r="M9" s="17">
        <v>2</v>
      </c>
      <c r="N9" s="17">
        <v>23</v>
      </c>
      <c r="O9" s="17">
        <v>43</v>
      </c>
      <c r="P9" s="94">
        <v>23</v>
      </c>
      <c r="Q9" s="94">
        <v>89</v>
      </c>
      <c r="R9" s="16"/>
      <c r="S9" s="16"/>
      <c r="T9" s="16"/>
      <c r="U9" s="16"/>
      <c r="V9" s="16"/>
      <c r="W9" s="16" t="s">
        <v>231</v>
      </c>
      <c r="X9" s="16"/>
      <c r="Y9" s="16"/>
      <c r="Z9" s="16" t="str">
        <f>VLOOKUP(I:I,'[3]Sheet2'!A$1:B$65536,2,0)</f>
        <v>V. gimnazija - Zagreb</v>
      </c>
      <c r="AA9" s="48" t="s">
        <v>137</v>
      </c>
      <c r="AB9" s="16" t="s">
        <v>33</v>
      </c>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t="s">
        <v>145</v>
      </c>
      <c r="BD9" s="16" t="s">
        <v>111</v>
      </c>
      <c r="BE9" s="16" t="s">
        <v>146</v>
      </c>
      <c r="BF9" s="41"/>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row>
    <row r="10" spans="1:58" s="16" customFormat="1" ht="15">
      <c r="A10" s="17">
        <v>3</v>
      </c>
      <c r="B10" s="16" t="s">
        <v>129</v>
      </c>
      <c r="C10" s="16" t="s">
        <v>130</v>
      </c>
      <c r="D10" s="16" t="s">
        <v>29</v>
      </c>
      <c r="E10" s="17">
        <v>52</v>
      </c>
      <c r="F10" s="16" t="s">
        <v>120</v>
      </c>
      <c r="G10" s="16" t="s">
        <v>127</v>
      </c>
      <c r="H10" s="16" t="s">
        <v>128</v>
      </c>
      <c r="I10" s="16">
        <v>2713</v>
      </c>
      <c r="J10" s="16" t="s">
        <v>33</v>
      </c>
      <c r="K10" s="17">
        <v>21</v>
      </c>
      <c r="L10" s="16" t="s">
        <v>34</v>
      </c>
      <c r="M10" s="17">
        <v>3</v>
      </c>
      <c r="N10" s="17">
        <v>21</v>
      </c>
      <c r="O10" s="17">
        <v>42</v>
      </c>
      <c r="P10" s="94">
        <v>22</v>
      </c>
      <c r="Q10" s="94">
        <v>85</v>
      </c>
      <c r="W10" s="16" t="s">
        <v>131</v>
      </c>
      <c r="Z10" s="16" t="str">
        <f>VLOOKUP(I:I,'[4]Sheet2'!A$1:B$65536,2,0)</f>
        <v>XVIII. gimnazija - Zagreb</v>
      </c>
      <c r="AA10" s="48" t="s">
        <v>132</v>
      </c>
      <c r="AB10" s="16" t="s">
        <v>33</v>
      </c>
      <c r="BC10" s="16" t="s">
        <v>133</v>
      </c>
      <c r="BD10" s="16" t="s">
        <v>120</v>
      </c>
      <c r="BE10" s="16" t="s">
        <v>134</v>
      </c>
      <c r="BF10" s="41"/>
    </row>
    <row r="11" spans="1:258" s="16" customFormat="1" ht="15">
      <c r="A11" s="17">
        <v>4</v>
      </c>
      <c r="B11" s="16" t="s">
        <v>118</v>
      </c>
      <c r="C11" s="16" t="s">
        <v>119</v>
      </c>
      <c r="D11" s="16" t="s">
        <v>29</v>
      </c>
      <c r="E11" s="17">
        <v>52</v>
      </c>
      <c r="F11" s="16" t="s">
        <v>120</v>
      </c>
      <c r="G11" s="16" t="s">
        <v>112</v>
      </c>
      <c r="H11" s="16" t="s">
        <v>113</v>
      </c>
      <c r="I11" s="16">
        <v>2699</v>
      </c>
      <c r="J11" s="16" t="s">
        <v>33</v>
      </c>
      <c r="K11" s="17">
        <v>21</v>
      </c>
      <c r="L11" s="16" t="s">
        <v>34</v>
      </c>
      <c r="M11" s="17">
        <v>4</v>
      </c>
      <c r="N11" s="17">
        <v>23</v>
      </c>
      <c r="O11" s="17">
        <v>48</v>
      </c>
      <c r="P11" s="94">
        <v>13</v>
      </c>
      <c r="Q11" s="94">
        <v>84</v>
      </c>
      <c r="W11" s="16" t="s">
        <v>121</v>
      </c>
      <c r="Z11" s="16" t="str">
        <f>VLOOKUP(I:I,'[5]Sheet2'!A$1:B$65536,2,0)</f>
        <v>IV. gimnazija - Zagreb</v>
      </c>
      <c r="AA11" s="48" t="s">
        <v>122</v>
      </c>
      <c r="AB11" s="16" t="s">
        <v>33</v>
      </c>
      <c r="AJ11" s="49"/>
      <c r="AK11" s="49"/>
      <c r="AL11" s="49"/>
      <c r="AM11" s="49"/>
      <c r="AN11" s="49"/>
      <c r="AO11" s="49"/>
      <c r="AP11" s="49"/>
      <c r="AQ11" s="49"/>
      <c r="AR11" s="49"/>
      <c r="AS11" s="49"/>
      <c r="AT11" s="49"/>
      <c r="AU11" s="49"/>
      <c r="AV11" s="49"/>
      <c r="AW11" s="49"/>
      <c r="AX11" s="49"/>
      <c r="AY11" s="49"/>
      <c r="AZ11" s="49"/>
      <c r="BA11" s="49"/>
      <c r="BB11" s="49"/>
      <c r="BC11" s="49" t="s">
        <v>123</v>
      </c>
      <c r="BD11" s="49" t="s">
        <v>124</v>
      </c>
      <c r="BE11" s="49" t="s">
        <v>125</v>
      </c>
      <c r="BF11" s="49" t="s">
        <v>126</v>
      </c>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row>
    <row r="12" spans="1:58" s="16" customFormat="1" ht="15">
      <c r="A12" s="17">
        <v>5</v>
      </c>
      <c r="B12" s="16" t="s">
        <v>109</v>
      </c>
      <c r="C12" s="16" t="s">
        <v>110</v>
      </c>
      <c r="D12" s="16" t="s">
        <v>29</v>
      </c>
      <c r="E12" s="17">
        <v>52</v>
      </c>
      <c r="F12" s="16" t="s">
        <v>111</v>
      </c>
      <c r="G12" s="16" t="s">
        <v>112</v>
      </c>
      <c r="H12" s="16" t="s">
        <v>113</v>
      </c>
      <c r="I12" s="16">
        <v>2696</v>
      </c>
      <c r="J12" s="16" t="s">
        <v>33</v>
      </c>
      <c r="K12" s="17">
        <v>21</v>
      </c>
      <c r="L12" s="16" t="s">
        <v>34</v>
      </c>
      <c r="M12" s="17">
        <v>5</v>
      </c>
      <c r="N12" s="17">
        <v>15</v>
      </c>
      <c r="O12" s="17">
        <v>35</v>
      </c>
      <c r="P12" s="94">
        <v>9</v>
      </c>
      <c r="Q12" s="94">
        <v>59</v>
      </c>
      <c r="W12" s="16" t="s">
        <v>114</v>
      </c>
      <c r="Z12" s="16" t="str">
        <f>VLOOKUP(I:I,'[2]Sheet2'!A:B,2,0)</f>
        <v>I. gimnazija - Zagreb</v>
      </c>
      <c r="AA12" s="48" t="s">
        <v>115</v>
      </c>
      <c r="AB12" s="19" t="s">
        <v>33</v>
      </c>
      <c r="BC12" s="16" t="s">
        <v>116</v>
      </c>
      <c r="BD12" s="41"/>
      <c r="BE12" s="16" t="s">
        <v>117</v>
      </c>
      <c r="BF12" s="41"/>
    </row>
    <row r="13" spans="1:27" s="16" customFormat="1" ht="15">
      <c r="A13" s="17"/>
      <c r="E13" s="17"/>
      <c r="K13" s="17"/>
      <c r="M13" s="17"/>
      <c r="N13" s="17"/>
      <c r="O13" s="17"/>
      <c r="P13" s="17"/>
      <c r="Q13" s="17"/>
      <c r="AA13" s="48"/>
    </row>
    <row r="15" spans="1:58" s="16" customFormat="1" ht="15">
      <c r="A15" s="15"/>
      <c r="E15" s="17"/>
      <c r="K15" s="17"/>
      <c r="M15" s="17"/>
      <c r="N15" s="17"/>
      <c r="O15" s="17"/>
      <c r="P15" s="17"/>
      <c r="Q15" s="17"/>
      <c r="AA15" s="48"/>
      <c r="BD15" s="41"/>
      <c r="BF15" s="41"/>
    </row>
    <row r="16" spans="1:58" s="16" customFormat="1" ht="15">
      <c r="A16" s="37"/>
      <c r="B16" s="19"/>
      <c r="C16" s="19"/>
      <c r="D16" s="19"/>
      <c r="E16" s="63"/>
      <c r="F16" s="19"/>
      <c r="G16" s="19"/>
      <c r="H16" s="19"/>
      <c r="I16" s="19"/>
      <c r="J16" s="19"/>
      <c r="K16" s="63"/>
      <c r="L16" s="19"/>
      <c r="M16" s="63"/>
      <c r="N16" s="63"/>
      <c r="O16" s="63"/>
      <c r="P16" s="63"/>
      <c r="Q16" s="63"/>
      <c r="R16" s="19"/>
      <c r="S16" s="19"/>
      <c r="T16" s="19"/>
      <c r="U16" s="19"/>
      <c r="V16" s="19"/>
      <c r="W16" s="19"/>
      <c r="X16" s="19"/>
      <c r="Y16" s="19"/>
      <c r="Z16" s="19"/>
      <c r="AA16" s="64"/>
      <c r="AB16" s="19"/>
      <c r="BD16" s="41"/>
      <c r="BF16" s="41"/>
    </row>
    <row r="17" spans="1:58" s="19" customFormat="1" ht="15">
      <c r="A17" s="15"/>
      <c r="B17" s="16"/>
      <c r="C17" s="16"/>
      <c r="D17" s="16"/>
      <c r="E17" s="17"/>
      <c r="F17" s="16"/>
      <c r="G17" s="16"/>
      <c r="H17" s="16"/>
      <c r="I17" s="16"/>
      <c r="J17" s="16"/>
      <c r="K17" s="17"/>
      <c r="L17" s="16"/>
      <c r="M17" s="17"/>
      <c r="N17" s="17"/>
      <c r="O17" s="17"/>
      <c r="P17" s="17"/>
      <c r="Q17" s="17"/>
      <c r="R17" s="16"/>
      <c r="S17" s="16"/>
      <c r="T17" s="16"/>
      <c r="U17" s="16"/>
      <c r="V17" s="16"/>
      <c r="W17" s="16"/>
      <c r="X17" s="16"/>
      <c r="Y17" s="16"/>
      <c r="Z17" s="16"/>
      <c r="AA17" s="48"/>
      <c r="AB17" s="16"/>
      <c r="BD17" s="74"/>
      <c r="BF17" s="74"/>
    </row>
    <row r="18" spans="1:58" s="16" customFormat="1" ht="15">
      <c r="A18" s="15"/>
      <c r="E18" s="17"/>
      <c r="K18" s="17"/>
      <c r="M18" s="17"/>
      <c r="N18" s="17"/>
      <c r="O18" s="17"/>
      <c r="P18" s="17"/>
      <c r="Q18" s="17"/>
      <c r="AA18" s="48"/>
      <c r="BD18" s="41"/>
      <c r="BF18" s="41"/>
    </row>
    <row r="19" spans="1:58" s="16" customFormat="1" ht="15">
      <c r="A19" s="15"/>
      <c r="E19" s="17"/>
      <c r="K19" s="17"/>
      <c r="M19" s="17"/>
      <c r="N19" s="17"/>
      <c r="O19" s="17"/>
      <c r="P19" s="17"/>
      <c r="Q19" s="17"/>
      <c r="AA19" s="48"/>
      <c r="AB19" s="19"/>
      <c r="BD19" s="41"/>
      <c r="BF19" s="41"/>
    </row>
    <row r="20" spans="1:58" s="16" customFormat="1" ht="15">
      <c r="A20" s="15"/>
      <c r="E20" s="17"/>
      <c r="K20" s="17"/>
      <c r="M20" s="17"/>
      <c r="N20" s="17"/>
      <c r="O20" s="17"/>
      <c r="P20" s="17"/>
      <c r="Q20" s="17"/>
      <c r="AA20" s="50"/>
      <c r="BD20" s="41"/>
      <c r="BF20" s="41"/>
    </row>
    <row r="21" spans="1:58" s="16" customFormat="1" ht="15">
      <c r="A21" s="15"/>
      <c r="E21" s="17"/>
      <c r="K21" s="17"/>
      <c r="M21" s="17"/>
      <c r="N21" s="17"/>
      <c r="O21" s="17"/>
      <c r="P21" s="17"/>
      <c r="Q21" s="17"/>
      <c r="AA21" s="48"/>
      <c r="BD21" s="41"/>
      <c r="BF21" s="41"/>
    </row>
    <row r="22" spans="1:58" s="16" customFormat="1" ht="15">
      <c r="A22" s="15"/>
      <c r="E22" s="17"/>
      <c r="K22" s="17"/>
      <c r="M22" s="17"/>
      <c r="N22" s="17"/>
      <c r="O22" s="17"/>
      <c r="P22" s="17"/>
      <c r="Q22" s="17"/>
      <c r="AA22" s="48"/>
      <c r="BD22" s="41"/>
      <c r="BF22" s="41"/>
    </row>
    <row r="23" spans="1:58" s="16" customFormat="1" ht="15">
      <c r="A23" s="15"/>
      <c r="E23" s="17"/>
      <c r="K23" s="17"/>
      <c r="M23" s="17"/>
      <c r="N23" s="17"/>
      <c r="O23" s="17"/>
      <c r="P23" s="17"/>
      <c r="Q23" s="17"/>
      <c r="AA23" s="48"/>
      <c r="BD23" s="41"/>
      <c r="BF23" s="41"/>
    </row>
    <row r="24" spans="1:58" s="16" customFormat="1" ht="15">
      <c r="A24" s="15"/>
      <c r="E24" s="17"/>
      <c r="K24" s="17"/>
      <c r="M24" s="17"/>
      <c r="N24" s="17"/>
      <c r="O24" s="17"/>
      <c r="P24" s="17"/>
      <c r="Q24" s="17"/>
      <c r="AA24" s="48"/>
      <c r="BD24" s="41"/>
      <c r="BF24" s="41"/>
    </row>
    <row r="25" spans="1:58" s="16" customFormat="1" ht="15">
      <c r="A25" s="15"/>
      <c r="E25" s="17"/>
      <c r="K25" s="17"/>
      <c r="M25" s="17"/>
      <c r="N25" s="17"/>
      <c r="O25" s="17"/>
      <c r="P25" s="17"/>
      <c r="Q25" s="17"/>
      <c r="AA25" s="48"/>
      <c r="AB25" s="19"/>
      <c r="BD25" s="41"/>
      <c r="BF25" s="41"/>
    </row>
    <row r="26" spans="1:58" s="16" customFormat="1" ht="15">
      <c r="A26" s="15"/>
      <c r="E26" s="17"/>
      <c r="K26" s="17"/>
      <c r="M26" s="17"/>
      <c r="N26" s="17"/>
      <c r="O26" s="17"/>
      <c r="P26" s="17"/>
      <c r="Q26" s="17"/>
      <c r="AA26" s="48"/>
      <c r="BD26" s="41"/>
      <c r="BF26" s="41"/>
    </row>
    <row r="27" spans="1:258" s="16" customFormat="1" ht="15" customHeight="1">
      <c r="A27" s="51"/>
      <c r="B27" s="52"/>
      <c r="C27" s="52"/>
      <c r="D27" s="52"/>
      <c r="E27" s="53"/>
      <c r="F27" s="52"/>
      <c r="G27" s="52"/>
      <c r="H27" s="52"/>
      <c r="I27" s="52"/>
      <c r="J27" s="52"/>
      <c r="K27" s="53"/>
      <c r="L27" s="52"/>
      <c r="M27" s="53"/>
      <c r="N27" s="53"/>
      <c r="O27" s="53"/>
      <c r="P27" s="53"/>
      <c r="Q27" s="53"/>
      <c r="R27" s="52"/>
      <c r="S27" s="52"/>
      <c r="T27" s="52"/>
      <c r="U27" s="52"/>
      <c r="V27" s="52"/>
      <c r="W27" s="52"/>
      <c r="X27" s="52"/>
      <c r="Y27" s="54"/>
      <c r="Z27" s="54"/>
      <c r="AA27" s="55"/>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c r="IW27" s="54"/>
      <c r="IX27" s="54"/>
    </row>
    <row r="28" spans="1:58" s="16" customFormat="1" ht="15">
      <c r="A28" s="15"/>
      <c r="E28" s="17"/>
      <c r="K28" s="17"/>
      <c r="M28" s="17"/>
      <c r="N28" s="17"/>
      <c r="O28" s="17"/>
      <c r="P28" s="17"/>
      <c r="Q28" s="17"/>
      <c r="AA28" s="48"/>
      <c r="BD28" s="41"/>
      <c r="BF28" s="41"/>
    </row>
    <row r="29" spans="1:58" s="16" customFormat="1" ht="15">
      <c r="A29" s="15"/>
      <c r="E29" s="17"/>
      <c r="K29" s="17"/>
      <c r="M29" s="17"/>
      <c r="N29" s="17"/>
      <c r="O29" s="17"/>
      <c r="P29" s="17"/>
      <c r="Q29" s="17"/>
      <c r="AA29" s="48"/>
      <c r="BD29" s="41"/>
      <c r="BF29" s="41"/>
    </row>
    <row r="30" spans="1:58" s="16" customFormat="1" ht="15">
      <c r="A30" s="15"/>
      <c r="E30" s="17"/>
      <c r="K30" s="17"/>
      <c r="M30" s="17"/>
      <c r="N30" s="17"/>
      <c r="O30" s="17"/>
      <c r="P30" s="17"/>
      <c r="Q30" s="17"/>
      <c r="AA30" s="50"/>
      <c r="BD30" s="41"/>
      <c r="BF30" s="41"/>
    </row>
    <row r="31" spans="1:58" s="16" customFormat="1" ht="15">
      <c r="A31" s="15"/>
      <c r="E31" s="17"/>
      <c r="H31" s="48"/>
      <c r="K31" s="17"/>
      <c r="M31" s="17"/>
      <c r="N31" s="17"/>
      <c r="O31" s="17"/>
      <c r="P31" s="17"/>
      <c r="Q31" s="17"/>
      <c r="AA31" s="48"/>
      <c r="BD31" s="41"/>
      <c r="BF31" s="41"/>
    </row>
    <row r="32" spans="1:58" s="16" customFormat="1" ht="15">
      <c r="A32" s="37"/>
      <c r="E32" s="17"/>
      <c r="K32" s="17"/>
      <c r="M32" s="17"/>
      <c r="N32" s="17"/>
      <c r="O32" s="17"/>
      <c r="P32" s="17"/>
      <c r="Q32" s="17"/>
      <c r="AA32" s="48"/>
      <c r="AB32" s="19"/>
      <c r="BD32" s="41"/>
      <c r="BF32" s="41"/>
    </row>
    <row r="33" spans="1:258" s="49" customFormat="1" ht="15">
      <c r="A33" s="15"/>
      <c r="B33" s="16"/>
      <c r="C33" s="16"/>
      <c r="D33" s="16"/>
      <c r="E33" s="17"/>
      <c r="F33" s="16"/>
      <c r="G33" s="16"/>
      <c r="H33" s="16"/>
      <c r="I33" s="16"/>
      <c r="J33" s="16"/>
      <c r="K33" s="17"/>
      <c r="L33" s="16"/>
      <c r="M33" s="17"/>
      <c r="N33" s="17"/>
      <c r="O33" s="17"/>
      <c r="P33" s="17"/>
      <c r="Q33" s="17"/>
      <c r="R33" s="16"/>
      <c r="S33" s="16"/>
      <c r="T33" s="16"/>
      <c r="U33" s="16"/>
      <c r="V33" s="16"/>
      <c r="W33" s="16"/>
      <c r="X33" s="16"/>
      <c r="Y33" s="16"/>
      <c r="Z33" s="16"/>
      <c r="AA33" s="48"/>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41"/>
      <c r="BE33" s="16"/>
      <c r="BF33" s="41"/>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row>
    <row r="34" spans="1:258" s="54" customFormat="1" ht="15.6">
      <c r="A34" s="15"/>
      <c r="B34" s="16"/>
      <c r="C34" s="16"/>
      <c r="D34" s="16"/>
      <c r="E34" s="17"/>
      <c r="F34" s="16"/>
      <c r="G34" s="16"/>
      <c r="H34" s="16"/>
      <c r="I34" s="16"/>
      <c r="J34" s="16"/>
      <c r="K34" s="17"/>
      <c r="L34" s="16"/>
      <c r="M34" s="17"/>
      <c r="N34" s="17"/>
      <c r="O34" s="17"/>
      <c r="P34" s="17"/>
      <c r="Q34" s="17"/>
      <c r="R34" s="16"/>
      <c r="S34" s="16"/>
      <c r="T34" s="16"/>
      <c r="U34" s="16"/>
      <c r="V34" s="16"/>
      <c r="W34" s="16"/>
      <c r="X34" s="16"/>
      <c r="Y34" s="16"/>
      <c r="Z34" s="16"/>
      <c r="AA34" s="48"/>
      <c r="AB34" s="16"/>
      <c r="AC34" s="16"/>
      <c r="AD34" s="16"/>
      <c r="AE34" s="16"/>
      <c r="AF34" s="16"/>
      <c r="AG34" s="16"/>
      <c r="AH34" s="16"/>
      <c r="AI34" s="16"/>
      <c r="AJ34" s="49"/>
      <c r="AK34" s="49"/>
      <c r="AL34" s="49"/>
      <c r="AM34" s="49"/>
      <c r="AN34" s="49"/>
      <c r="AO34" s="49"/>
      <c r="AP34" s="49"/>
      <c r="AQ34" s="49"/>
      <c r="AR34" s="49"/>
      <c r="AS34" s="49"/>
      <c r="AT34" s="49"/>
      <c r="AU34" s="49"/>
      <c r="AV34" s="49"/>
      <c r="AW34" s="49"/>
      <c r="AX34" s="49"/>
      <c r="AY34" s="49"/>
      <c r="AZ34" s="49"/>
      <c r="BA34" s="49"/>
      <c r="BB34" s="49"/>
      <c r="BC34" s="49"/>
      <c r="BD34" s="56"/>
      <c r="BE34" s="49"/>
      <c r="BF34" s="56"/>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c r="IX34" s="49"/>
    </row>
  </sheetData>
  <mergeCells count="1">
    <mergeCell ref="E3:J4"/>
  </mergeCells>
  <dataValidations count="11">
    <dataValidation type="whole" allowBlank="1" showErrorMessage="1" sqref="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M15:P34 M8:O12 A8:A12">
      <formula1>1</formula1>
      <formula2>5555</formula2>
    </dataValidation>
    <dataValidation type="decimal" allowBlank="1" showErrorMessage="1" sqref="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Q15:Q34">
      <formula1>0</formula1>
      <formula2>1555</formula2>
    </dataValidation>
    <dataValidation type="whole" allowBlank="1" showErrorMessage="1" sqref="A33:A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IY34 SU34 ACQ34 AMM34 AWI34 BGE34 BQA34 BZW34 CJS34 CTO34 DDK34 DNG34 DXC34 EGY34 EQU34 FAQ34 FKM34 FUI34 GEE34 GOA34 GXW34 HHS34 HRO34 IBK34 ILG34 IVC34 JEY34 JOU34 JYQ34 KIM34 KSI34 LCE34 LMA34 LVW34 MFS34 MPO34">
      <formula1>1</formula1>
      <formula2>2000</formula2>
    </dataValidation>
    <dataValidation type="whole" allowBlank="1" showErrorMessage="1" sqref="MZK34 NJG34 NTC34 OCY34 OMU34 OWQ34 PGM34 PQI34 QAE34 QKA34 QTW34 RDS34 RNO34 RXK34 SHG34 SRC34 TAY34 TKU34 TUQ34 UEM34 UOI34 UYE34 VIA34 VRW34 WBS34 WLO34 WVK34 A15:A31 E15:E34 E8:E12">
      <formula1>1</formula1>
      <formula2>2000</formula2>
    </dataValidation>
    <dataValidation type="textLength" operator="equal" allowBlank="1" showErrorMessage="1" sqref="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formula1>11</formula1>
    </dataValidation>
    <dataValidation allowBlank="1" showErrorMessage="1" sqref="I1:I2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WVT34 I15:I34 I5:I12"/>
    <dataValidation type="list" allowBlank="1" showErrorMessage="1" sqref="WWB34 WMF34 WCJ34 VSN34 VIR34 UYV34 UOZ34 UFD34 TVH34 TLL34 TBP34 SRT34 SHX34 RYB34 ROF34 REJ34 QUN34 QKR34 QAV34 PQZ34 PHD34 OXH34 ONL34 ODP34 NTT34 NJX34 NAB34 MQF34 MGJ34 LWN34 LMR34 LCV34 KSZ34 KJD34 JZH34 JPL34 JFP34 IVT34 ILX34 ICB34 HSF34 HIJ34 GYN34 GOR34 GEV34 FUZ34 FLD34 FBH34 ERL34 EHP34 DXT34 DNX34 DEB34 CUF34 CKJ34 CAN34 BQR34 BGV34 AWZ34 AND34 ADH34 TL34 JP34 T15:T34 T8:T12">
      <formula1>$BF$1:$BF$9</formula1>
      <formula2>0</formula2>
    </dataValidation>
    <dataValidation type="list" allowBlank="1" showErrorMessage="1" sqref="D15:D33 D8:D12">
      <formula1>$BC$1:$BC$22</formula1>
      <formula2>0</formula2>
    </dataValidation>
    <dataValidation type="list" allowBlank="1" showErrorMessage="1" sqref="F15:F33 F8:F12">
      <formula1>$BD$1:$BD$11</formula1>
    </dataValidation>
    <dataValidation type="list" allowBlank="1" showErrorMessage="1" sqref="F34 WVQ34 WLU34 WBY34 VSC34 VIG34 UYK34 UOO34 UES34 TUW34 TLA34 TBE34 SRI34 SHM34 RXQ34 RNU34 RDY34 QUC34 QKG34 QAK34 PQO34 PGS34 OWW34 ONA34 ODE34 NTI34 NJM34 MZQ34 MPU34 MFY34 LWC34 LMG34 LCK34 KSO34 KIS34 JYW34 JPA34 JFE34 IVI34 ILM34 IBQ34 HRU34 HHY34 GYC34 GOG34 GEK34 FUO34 FKS34 FAW34 ERA34 EHE34 DXI34 DNM34 DDQ34 CTU34 CJY34 CAC34 BQG34 BGK34 AWO34 AMS34 ACW34 TA34 JE34">
      <formula1>$BD$1:$BD$10</formula1>
    </dataValidation>
    <dataValidation type="list" allowBlank="1" showErrorMessage="1" sqref="D34 JC34 SY34 ACU34 AMQ34 AWM34 BGI34 BQE34 CAA34 CJW34 CTS34 DDO34 DNK34 DXG34 EHC34 EQY34 FAU34 FKQ34 FUM34 GEI34 GOE34 GYA34 HHW34 HRS34 IBO34 ILK34 IVG34 JFC34 JOY34 JYU34 KIQ34 KSM34 LCI34 LME34 LWA34 MFW34 MPS34 MZO34 NJK34 NTG34 ODC34 OMY34 OWU34 PGQ34 PQM34 QAI34 QKE34 QUA34 RDW34 RNS34 RXO34 SHK34 SRG34 TBC34 TKY34 TUU34 UEQ34 UOM34 UYI34 VIE34 VSA34 WBW34 WLS34 WVO34">
      <formula1>$BC$1:$BC$21</formula1>
      <formula2>0</formula2>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6A198-40E7-4FF2-9444-747816EFE3D5}">
  <dimension ref="A1:IX124"/>
  <sheetViews>
    <sheetView showFormulas="1" workbookViewId="0" topLeftCell="M3">
      <selection activeCell="Y3" sqref="Y1:Y1048576"/>
    </sheetView>
  </sheetViews>
  <sheetFormatPr defaultColWidth="8.8515625" defaultRowHeight="15"/>
  <cols>
    <col min="1" max="1" width="3.28125" style="22" customWidth="1"/>
    <col min="2" max="2" width="7.57421875" style="3" customWidth="1"/>
    <col min="3" max="3" width="9.57421875" style="3" customWidth="1"/>
    <col min="4" max="4" width="9.28125" style="3" customWidth="1"/>
    <col min="5" max="5" width="9.28125" style="22" customWidth="1"/>
    <col min="6" max="6" width="7.7109375" style="3" customWidth="1"/>
    <col min="7" max="7" width="8.8515625" style="3" customWidth="1"/>
    <col min="8" max="8" width="10.7109375" style="3" customWidth="1"/>
    <col min="9" max="9" width="8.28125" style="3" customWidth="1"/>
    <col min="10" max="10" width="5.57421875" style="3" customWidth="1"/>
    <col min="11" max="11" width="7.421875" style="22" customWidth="1"/>
    <col min="12" max="12" width="12.140625" style="3" customWidth="1"/>
    <col min="13" max="13" width="10.140625" style="73" customWidth="1"/>
    <col min="14" max="14" width="18.7109375" style="73" customWidth="1"/>
    <col min="15" max="15" width="15.421875" style="73" customWidth="1"/>
    <col min="16" max="16" width="16.7109375" style="73" customWidth="1"/>
    <col min="17" max="17" width="19.28125" style="22" customWidth="1"/>
    <col min="18" max="22" width="8.8515625" style="3" hidden="1" customWidth="1"/>
    <col min="23" max="23" width="16.57421875" style="3" customWidth="1"/>
    <col min="24" max="25" width="4.7109375" style="3" hidden="1" customWidth="1"/>
    <col min="26" max="26" width="27.140625" style="23" customWidth="1"/>
    <col min="27" max="27" width="17.28125" style="23" hidden="1" customWidth="1"/>
    <col min="28" max="28" width="14.28125" style="23" hidden="1" customWidth="1"/>
    <col min="29" max="16384" width="8.8515625" style="3" customWidth="1"/>
  </cols>
  <sheetData>
    <row r="1" spans="1:57" s="2" customFormat="1" ht="12.6" customHeight="1">
      <c r="A1" s="10"/>
      <c r="E1" s="11"/>
      <c r="K1" s="11"/>
      <c r="M1" s="77"/>
      <c r="N1" s="77"/>
      <c r="O1" s="77"/>
      <c r="P1" s="77"/>
      <c r="Q1" s="11"/>
      <c r="Z1" s="28"/>
      <c r="AA1" s="28"/>
      <c r="AB1" s="28"/>
      <c r="BE1" s="3"/>
    </row>
    <row r="2" spans="1:58" s="2" customFormat="1" ht="15">
      <c r="A2" s="12"/>
      <c r="E2" s="11"/>
      <c r="K2" s="11"/>
      <c r="M2" s="77"/>
      <c r="N2" s="77"/>
      <c r="O2" s="77"/>
      <c r="P2" s="77"/>
      <c r="Q2" s="11"/>
      <c r="Z2" s="28"/>
      <c r="AA2" s="28"/>
      <c r="AB2" s="28"/>
      <c r="BC2" s="3" t="s">
        <v>50</v>
      </c>
      <c r="BD2" s="3" t="s">
        <v>51</v>
      </c>
      <c r="BE2" s="3" t="s">
        <v>52</v>
      </c>
      <c r="BF2" s="3" t="s">
        <v>53</v>
      </c>
    </row>
    <row r="3" spans="1:58" s="2" customFormat="1" ht="15" customHeight="1">
      <c r="A3" s="12"/>
      <c r="C3" s="98"/>
      <c r="D3" s="98"/>
      <c r="E3" s="98"/>
      <c r="F3" s="98"/>
      <c r="G3" s="98"/>
      <c r="H3" s="98"/>
      <c r="I3" s="98"/>
      <c r="J3" s="98"/>
      <c r="K3" s="98"/>
      <c r="L3" s="98"/>
      <c r="M3" s="98"/>
      <c r="N3" s="98"/>
      <c r="O3" s="98"/>
      <c r="P3" s="98"/>
      <c r="Q3" s="98"/>
      <c r="R3" s="98"/>
      <c r="S3" s="98"/>
      <c r="T3" s="98"/>
      <c r="U3" s="98"/>
      <c r="V3" s="98"/>
      <c r="W3" s="98"/>
      <c r="Z3" s="28"/>
      <c r="AA3" s="28"/>
      <c r="AB3" s="28"/>
      <c r="BC3" s="3" t="s">
        <v>54</v>
      </c>
      <c r="BD3" s="3" t="s">
        <v>55</v>
      </c>
      <c r="BE3" s="3" t="s">
        <v>56</v>
      </c>
      <c r="BF3" s="3" t="s">
        <v>57</v>
      </c>
    </row>
    <row r="4" spans="1:58" s="2" customFormat="1" ht="15" customHeight="1">
      <c r="A4" s="12"/>
      <c r="C4" s="98"/>
      <c r="D4" s="98"/>
      <c r="E4" s="98"/>
      <c r="F4" s="98"/>
      <c r="G4" s="98"/>
      <c r="H4" s="98"/>
      <c r="I4" s="98"/>
      <c r="J4" s="98"/>
      <c r="K4" s="98"/>
      <c r="L4" s="98"/>
      <c r="M4" s="98"/>
      <c r="N4" s="98"/>
      <c r="O4" s="98"/>
      <c r="P4" s="98"/>
      <c r="Q4" s="98"/>
      <c r="R4" s="98"/>
      <c r="S4" s="98"/>
      <c r="T4" s="98"/>
      <c r="U4" s="98"/>
      <c r="V4" s="98"/>
      <c r="W4" s="98"/>
      <c r="Z4" s="28"/>
      <c r="AA4" s="28"/>
      <c r="AB4" s="28"/>
      <c r="BC4" s="3" t="s">
        <v>58</v>
      </c>
      <c r="BD4" s="3" t="s">
        <v>59</v>
      </c>
      <c r="BE4" s="3" t="s">
        <v>60</v>
      </c>
      <c r="BF4" s="3" t="s">
        <v>61</v>
      </c>
    </row>
    <row r="5" spans="1:58" s="2" customFormat="1" ht="15">
      <c r="A5" s="12"/>
      <c r="E5" s="11"/>
      <c r="K5" s="11"/>
      <c r="M5" s="77"/>
      <c r="N5" s="77"/>
      <c r="O5" s="77"/>
      <c r="P5" s="77"/>
      <c r="Q5" s="11"/>
      <c r="Z5" s="28"/>
      <c r="AA5" s="28"/>
      <c r="AB5" s="28"/>
      <c r="BC5" s="3" t="s">
        <v>62</v>
      </c>
      <c r="BD5" s="3" t="s">
        <v>63</v>
      </c>
      <c r="BE5" s="3" t="s">
        <v>64</v>
      </c>
      <c r="BF5" s="3" t="s">
        <v>65</v>
      </c>
    </row>
    <row r="6" spans="1:58" s="2" customFormat="1" ht="15">
      <c r="A6" s="12"/>
      <c r="E6" s="11"/>
      <c r="K6" s="11"/>
      <c r="M6" s="77"/>
      <c r="N6" s="77"/>
      <c r="O6" s="77"/>
      <c r="P6" s="77"/>
      <c r="Q6" s="11"/>
      <c r="Z6" s="28"/>
      <c r="AA6" s="28"/>
      <c r="AB6" s="28"/>
      <c r="BC6" s="3" t="s">
        <v>66</v>
      </c>
      <c r="BD6" s="3" t="s">
        <v>67</v>
      </c>
      <c r="BE6" s="3" t="s">
        <v>68</v>
      </c>
      <c r="BF6" s="3" t="s">
        <v>69</v>
      </c>
    </row>
    <row r="7" spans="1:258" s="31" customFormat="1" ht="15.6">
      <c r="A7" s="33" t="s">
        <v>0</v>
      </c>
      <c r="B7" s="34" t="s">
        <v>1</v>
      </c>
      <c r="C7" s="34" t="s">
        <v>2</v>
      </c>
      <c r="D7" s="34" t="s">
        <v>3</v>
      </c>
      <c r="E7" s="34" t="s">
        <v>4</v>
      </c>
      <c r="F7" s="34" t="s">
        <v>5</v>
      </c>
      <c r="G7" s="34" t="s">
        <v>6</v>
      </c>
      <c r="H7" s="34" t="s">
        <v>7</v>
      </c>
      <c r="I7" s="34" t="s">
        <v>8</v>
      </c>
      <c r="J7" s="34" t="s">
        <v>9</v>
      </c>
      <c r="K7" s="34" t="s">
        <v>10</v>
      </c>
      <c r="L7" s="34" t="s">
        <v>11</v>
      </c>
      <c r="M7" s="78" t="s">
        <v>12</v>
      </c>
      <c r="N7" s="34" t="s">
        <v>13</v>
      </c>
      <c r="O7" s="34" t="s">
        <v>14</v>
      </c>
      <c r="P7" s="34" t="s">
        <v>15</v>
      </c>
      <c r="Q7" s="34" t="s">
        <v>16</v>
      </c>
      <c r="R7" s="34" t="s">
        <v>17</v>
      </c>
      <c r="S7" s="34" t="s">
        <v>18</v>
      </c>
      <c r="T7" s="34" t="s">
        <v>19</v>
      </c>
      <c r="U7" s="34" t="s">
        <v>20</v>
      </c>
      <c r="V7" s="34" t="s">
        <v>21</v>
      </c>
      <c r="W7" s="34" t="s">
        <v>22</v>
      </c>
      <c r="X7" s="34" t="s">
        <v>23</v>
      </c>
      <c r="Z7" s="13" t="s">
        <v>24</v>
      </c>
      <c r="AA7" s="13" t="s">
        <v>25</v>
      </c>
      <c r="AB7" s="13" t="s">
        <v>26</v>
      </c>
      <c r="BC7" s="22" t="s">
        <v>70</v>
      </c>
      <c r="BD7" s="22" t="s">
        <v>71</v>
      </c>
      <c r="BE7" s="22" t="s">
        <v>72</v>
      </c>
      <c r="BF7" s="22" t="s">
        <v>73</v>
      </c>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c r="IW7" s="32"/>
      <c r="IX7" s="32"/>
    </row>
    <row r="8" spans="1:58" s="14" customFormat="1" ht="15">
      <c r="A8" s="20">
        <v>1</v>
      </c>
      <c r="B8" s="18" t="s">
        <v>193</v>
      </c>
      <c r="C8" s="18" t="s">
        <v>194</v>
      </c>
      <c r="D8" s="18" t="s">
        <v>29</v>
      </c>
      <c r="E8" s="21">
        <v>53</v>
      </c>
      <c r="F8" s="18" t="s">
        <v>111</v>
      </c>
      <c r="G8" s="30" t="s">
        <v>195</v>
      </c>
      <c r="H8" s="18" t="s">
        <v>196</v>
      </c>
      <c r="I8" s="18">
        <v>2712</v>
      </c>
      <c r="J8" s="18" t="s">
        <v>33</v>
      </c>
      <c r="K8" s="21">
        <v>21</v>
      </c>
      <c r="L8" s="18" t="s">
        <v>34</v>
      </c>
      <c r="M8" s="71">
        <v>1</v>
      </c>
      <c r="N8" s="92">
        <v>23</v>
      </c>
      <c r="O8" s="92">
        <v>50</v>
      </c>
      <c r="P8" s="95">
        <v>20</v>
      </c>
      <c r="Q8" s="21">
        <v>93</v>
      </c>
      <c r="R8" s="18"/>
      <c r="S8" s="18"/>
      <c r="T8" s="18"/>
      <c r="U8" s="18"/>
      <c r="V8" s="18"/>
      <c r="W8" s="18" t="s">
        <v>197</v>
      </c>
      <c r="X8" s="18"/>
      <c r="Y8" s="18"/>
      <c r="Z8" s="30" t="s">
        <v>198</v>
      </c>
      <c r="AA8" s="30" t="s">
        <v>199</v>
      </c>
      <c r="AB8" s="30" t="s">
        <v>200</v>
      </c>
      <c r="AC8" s="16"/>
      <c r="AD8" s="16"/>
      <c r="BC8" s="14" t="s">
        <v>164</v>
      </c>
      <c r="BD8" s="14" t="s">
        <v>165</v>
      </c>
      <c r="BE8" s="14" t="s">
        <v>166</v>
      </c>
      <c r="BF8" s="14" t="s">
        <v>167</v>
      </c>
    </row>
    <row r="9" spans="1:258" s="62" customFormat="1" ht="15">
      <c r="A9" s="15">
        <v>2</v>
      </c>
      <c r="B9" s="16" t="s">
        <v>155</v>
      </c>
      <c r="C9" s="16" t="s">
        <v>156</v>
      </c>
      <c r="D9" s="16" t="s">
        <v>29</v>
      </c>
      <c r="E9" s="17">
        <v>53</v>
      </c>
      <c r="F9" s="16" t="s">
        <v>120</v>
      </c>
      <c r="G9" s="16" t="s">
        <v>157</v>
      </c>
      <c r="H9" s="16" t="s">
        <v>158</v>
      </c>
      <c r="I9" s="16">
        <v>2607</v>
      </c>
      <c r="J9" s="16" t="s">
        <v>159</v>
      </c>
      <c r="K9" s="17">
        <v>17</v>
      </c>
      <c r="L9" s="16" t="s">
        <v>160</v>
      </c>
      <c r="M9" s="70">
        <v>2</v>
      </c>
      <c r="N9" s="73">
        <v>21</v>
      </c>
      <c r="O9" s="73">
        <v>49</v>
      </c>
      <c r="P9" s="95">
        <v>20</v>
      </c>
      <c r="Q9" s="17">
        <v>90</v>
      </c>
      <c r="R9" s="16"/>
      <c r="S9" s="16"/>
      <c r="T9" s="16"/>
      <c r="U9" s="16"/>
      <c r="V9" s="16"/>
      <c r="W9" s="16" t="s">
        <v>161</v>
      </c>
      <c r="X9" s="16"/>
      <c r="Y9" s="16"/>
      <c r="Z9" s="48" t="s">
        <v>162</v>
      </c>
      <c r="AA9" s="48" t="s">
        <v>163</v>
      </c>
      <c r="AB9" s="48" t="s">
        <v>159</v>
      </c>
      <c r="AC9" s="16"/>
      <c r="AD9" s="16"/>
      <c r="AE9" s="14"/>
      <c r="AF9" s="14"/>
      <c r="AG9" s="14"/>
      <c r="AH9" s="14"/>
      <c r="AI9" s="14"/>
      <c r="AJ9" s="14"/>
      <c r="AK9" s="14"/>
      <c r="AL9" s="14"/>
      <c r="AM9" s="14"/>
      <c r="AN9" s="14"/>
      <c r="AO9" s="14"/>
      <c r="AP9" s="14"/>
      <c r="AQ9" s="14"/>
      <c r="AR9" s="14"/>
      <c r="AS9" s="14"/>
      <c r="AT9" s="14"/>
      <c r="AU9" s="14"/>
      <c r="AV9" s="14"/>
      <c r="AW9" s="14"/>
      <c r="AX9" s="14"/>
      <c r="AY9" s="14"/>
      <c r="AZ9" s="14"/>
      <c r="BA9" s="14"/>
      <c r="BB9" s="14"/>
      <c r="BC9" s="14" t="s">
        <v>164</v>
      </c>
      <c r="BD9" s="2" t="s">
        <v>165</v>
      </c>
      <c r="BE9" s="14" t="s">
        <v>166</v>
      </c>
      <c r="BF9" s="2" t="s">
        <v>167</v>
      </c>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c r="IW9" s="14"/>
      <c r="IX9" s="14"/>
    </row>
    <row r="10" spans="1:258" s="14" customFormat="1" ht="15">
      <c r="A10" s="20">
        <v>3</v>
      </c>
      <c r="B10" s="18" t="s">
        <v>147</v>
      </c>
      <c r="C10" s="18" t="s">
        <v>148</v>
      </c>
      <c r="D10" s="18" t="s">
        <v>29</v>
      </c>
      <c r="E10" s="21">
        <v>53</v>
      </c>
      <c r="F10" s="18" t="s">
        <v>111</v>
      </c>
      <c r="G10" s="18" t="s">
        <v>149</v>
      </c>
      <c r="H10" s="18" t="s">
        <v>150</v>
      </c>
      <c r="I10" s="18">
        <v>2710</v>
      </c>
      <c r="J10" s="18" t="s">
        <v>33</v>
      </c>
      <c r="K10" s="21">
        <v>21</v>
      </c>
      <c r="L10" s="18" t="s">
        <v>34</v>
      </c>
      <c r="M10" s="71">
        <v>3</v>
      </c>
      <c r="N10" s="92">
        <v>23</v>
      </c>
      <c r="O10" s="92">
        <v>45</v>
      </c>
      <c r="P10" s="95">
        <v>21</v>
      </c>
      <c r="Q10" s="21">
        <v>89</v>
      </c>
      <c r="R10" s="18"/>
      <c r="S10" s="18"/>
      <c r="T10" s="18"/>
      <c r="U10" s="18"/>
      <c r="V10" s="18"/>
      <c r="W10" s="18" t="s">
        <v>151</v>
      </c>
      <c r="X10" s="18"/>
      <c r="Y10" s="18"/>
      <c r="Z10" s="30" t="s">
        <v>152</v>
      </c>
      <c r="AA10" s="30" t="s">
        <v>153</v>
      </c>
      <c r="AB10" s="30" t="s">
        <v>33</v>
      </c>
      <c r="AC10" s="16"/>
      <c r="AD10" s="16"/>
      <c r="BD10" s="2"/>
      <c r="BE10" s="14" t="s">
        <v>154</v>
      </c>
      <c r="BF10" s="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row>
    <row r="11" spans="1:258" s="14" customFormat="1" ht="15">
      <c r="A11" s="20">
        <v>4</v>
      </c>
      <c r="B11" s="18" t="s">
        <v>168</v>
      </c>
      <c r="C11" s="18" t="s">
        <v>169</v>
      </c>
      <c r="D11" s="18" t="s">
        <v>29</v>
      </c>
      <c r="E11" s="21">
        <v>53</v>
      </c>
      <c r="F11" s="18" t="s">
        <v>111</v>
      </c>
      <c r="G11" s="18" t="s">
        <v>170</v>
      </c>
      <c r="H11" s="18" t="s">
        <v>171</v>
      </c>
      <c r="I11" s="18">
        <v>2460</v>
      </c>
      <c r="J11" s="18" t="s">
        <v>172</v>
      </c>
      <c r="K11" s="21">
        <v>8</v>
      </c>
      <c r="L11" s="18" t="s">
        <v>173</v>
      </c>
      <c r="M11" s="71">
        <v>4</v>
      </c>
      <c r="N11" s="92">
        <v>20</v>
      </c>
      <c r="O11" s="92">
        <v>40</v>
      </c>
      <c r="P11" s="95">
        <v>19</v>
      </c>
      <c r="Q11" s="17">
        <v>79</v>
      </c>
      <c r="R11" s="18"/>
      <c r="S11" s="18"/>
      <c r="T11" s="18"/>
      <c r="U11" s="18"/>
      <c r="V11" s="18"/>
      <c r="W11" s="18" t="s">
        <v>174</v>
      </c>
      <c r="X11" s="18"/>
      <c r="Y11" s="18"/>
      <c r="Z11" s="30" t="s">
        <v>175</v>
      </c>
      <c r="AA11" s="30" t="s">
        <v>176</v>
      </c>
      <c r="AB11" s="30" t="s">
        <v>172</v>
      </c>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t="s">
        <v>177</v>
      </c>
      <c r="BD11" s="68"/>
      <c r="BE11" s="18" t="s">
        <v>178</v>
      </c>
      <c r="BF11" s="6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row>
    <row r="12" spans="1:258" s="62" customFormat="1" ht="15">
      <c r="A12" s="20">
        <v>4</v>
      </c>
      <c r="B12" s="18" t="s">
        <v>187</v>
      </c>
      <c r="C12" s="18" t="s">
        <v>188</v>
      </c>
      <c r="D12" s="18" t="s">
        <v>29</v>
      </c>
      <c r="E12" s="21">
        <v>53</v>
      </c>
      <c r="F12" s="18" t="s">
        <v>111</v>
      </c>
      <c r="G12" s="18" t="s">
        <v>181</v>
      </c>
      <c r="H12" s="18" t="s">
        <v>182</v>
      </c>
      <c r="I12" s="18">
        <v>2711</v>
      </c>
      <c r="J12" s="18" t="s">
        <v>33</v>
      </c>
      <c r="K12" s="21">
        <v>21</v>
      </c>
      <c r="L12" s="18" t="s">
        <v>34</v>
      </c>
      <c r="M12" s="71">
        <v>4</v>
      </c>
      <c r="N12" s="92">
        <v>15</v>
      </c>
      <c r="O12" s="92">
        <v>47</v>
      </c>
      <c r="P12" s="95">
        <v>17</v>
      </c>
      <c r="Q12" s="21">
        <v>79</v>
      </c>
      <c r="R12" s="18"/>
      <c r="S12" s="18"/>
      <c r="T12" s="18"/>
      <c r="U12" s="18"/>
      <c r="V12" s="18"/>
      <c r="W12" s="18" t="s">
        <v>189</v>
      </c>
      <c r="X12" s="18"/>
      <c r="Y12" s="18"/>
      <c r="Z12" s="30" t="s">
        <v>184</v>
      </c>
      <c r="AA12" s="30" t="s">
        <v>190</v>
      </c>
      <c r="AB12" s="64" t="s">
        <v>33</v>
      </c>
      <c r="AC12" s="16"/>
      <c r="AD12" s="16"/>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t="s">
        <v>191</v>
      </c>
      <c r="BD12" s="2"/>
      <c r="BE12" s="14" t="s">
        <v>192</v>
      </c>
      <c r="BF12" s="2"/>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c r="IW12" s="14"/>
      <c r="IX12" s="14"/>
    </row>
    <row r="13" spans="1:258" s="14" customFormat="1" ht="15">
      <c r="A13" s="20">
        <v>5</v>
      </c>
      <c r="B13" s="18" t="s">
        <v>179</v>
      </c>
      <c r="C13" s="18" t="s">
        <v>180</v>
      </c>
      <c r="D13" s="18" t="s">
        <v>29</v>
      </c>
      <c r="E13" s="21">
        <v>53</v>
      </c>
      <c r="F13" s="18" t="s">
        <v>111</v>
      </c>
      <c r="G13" s="18" t="s">
        <v>181</v>
      </c>
      <c r="H13" s="18" t="s">
        <v>182</v>
      </c>
      <c r="I13" s="18">
        <v>2711</v>
      </c>
      <c r="J13" s="18" t="s">
        <v>33</v>
      </c>
      <c r="K13" s="21">
        <v>21</v>
      </c>
      <c r="L13" s="18" t="s">
        <v>34</v>
      </c>
      <c r="M13" s="71">
        <v>5</v>
      </c>
      <c r="N13" s="92">
        <v>18</v>
      </c>
      <c r="O13" s="92">
        <v>40</v>
      </c>
      <c r="P13" s="95">
        <v>17</v>
      </c>
      <c r="Q13" s="21">
        <v>75</v>
      </c>
      <c r="R13" s="18"/>
      <c r="S13" s="18"/>
      <c r="T13" s="18"/>
      <c r="U13" s="18"/>
      <c r="V13" s="18"/>
      <c r="W13" s="18" t="s">
        <v>183</v>
      </c>
      <c r="X13" s="18"/>
      <c r="Y13" s="18"/>
      <c r="Z13" s="30" t="s">
        <v>184</v>
      </c>
      <c r="AA13" s="30" t="s">
        <v>185</v>
      </c>
      <c r="AB13" s="64" t="s">
        <v>33</v>
      </c>
      <c r="AC13" s="16"/>
      <c r="AD13" s="16"/>
      <c r="BD13" s="2"/>
      <c r="BE13" s="14" t="s">
        <v>186</v>
      </c>
      <c r="BF13" s="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row>
    <row r="14" spans="1:30" s="14" customFormat="1" ht="15">
      <c r="A14" s="76"/>
      <c r="E14" s="76"/>
      <c r="K14" s="76"/>
      <c r="L14" s="16"/>
      <c r="M14" s="70"/>
      <c r="N14" s="70"/>
      <c r="O14" s="70"/>
      <c r="P14" s="70"/>
      <c r="Q14" s="17"/>
      <c r="R14" s="16"/>
      <c r="S14" s="16"/>
      <c r="T14" s="16"/>
      <c r="U14" s="16"/>
      <c r="V14" s="16"/>
      <c r="W14" s="16"/>
      <c r="X14" s="16"/>
      <c r="Y14" s="16"/>
      <c r="Z14" s="48"/>
      <c r="AA14" s="48"/>
      <c r="AB14" s="48"/>
      <c r="AC14" s="16"/>
      <c r="AD14" s="16"/>
    </row>
    <row r="15" spans="1:58" s="14" customFormat="1" ht="15">
      <c r="A15" s="20"/>
      <c r="B15" s="19"/>
      <c r="C15" s="19"/>
      <c r="D15" s="18"/>
      <c r="E15" s="21"/>
      <c r="F15" s="18"/>
      <c r="G15" s="18"/>
      <c r="H15" s="18"/>
      <c r="I15" s="18"/>
      <c r="J15" s="18"/>
      <c r="K15" s="21"/>
      <c r="L15" s="18"/>
      <c r="M15" s="72"/>
      <c r="N15" s="72"/>
      <c r="O15" s="72"/>
      <c r="P15" s="72"/>
      <c r="Q15" s="63"/>
      <c r="R15" s="19"/>
      <c r="S15" s="19"/>
      <c r="T15" s="19"/>
      <c r="U15" s="19"/>
      <c r="V15" s="19"/>
      <c r="W15" s="19"/>
      <c r="X15" s="19"/>
      <c r="Y15" s="19"/>
      <c r="Z15" s="30"/>
      <c r="AA15" s="64"/>
      <c r="AB15" s="64"/>
      <c r="AC15" s="16"/>
      <c r="AD15" s="16"/>
      <c r="BD15" s="2"/>
      <c r="BF15" s="2"/>
    </row>
    <row r="16" spans="1:30" s="14" customFormat="1" ht="15">
      <c r="A16" s="76"/>
      <c r="E16" s="76"/>
      <c r="K16" s="76"/>
      <c r="L16" s="16"/>
      <c r="M16" s="70"/>
      <c r="N16" s="70"/>
      <c r="O16" s="70"/>
      <c r="P16" s="70"/>
      <c r="Q16" s="17"/>
      <c r="R16" s="16"/>
      <c r="S16" s="16"/>
      <c r="T16" s="16"/>
      <c r="U16" s="16"/>
      <c r="V16" s="16"/>
      <c r="W16" s="16"/>
      <c r="X16" s="16"/>
      <c r="Y16" s="16"/>
      <c r="Z16" s="48"/>
      <c r="AA16" s="48"/>
      <c r="AB16" s="48"/>
      <c r="AC16" s="16"/>
      <c r="AD16" s="16"/>
    </row>
    <row r="17" spans="1:58" s="16" customFormat="1" ht="15">
      <c r="A17" s="20"/>
      <c r="B17" s="18"/>
      <c r="C17" s="18"/>
      <c r="D17" s="18"/>
      <c r="E17" s="21"/>
      <c r="F17" s="18"/>
      <c r="G17" s="18"/>
      <c r="H17" s="18"/>
      <c r="I17" s="18"/>
      <c r="J17" s="18"/>
      <c r="K17" s="21"/>
      <c r="L17" s="18"/>
      <c r="M17" s="71"/>
      <c r="N17" s="71"/>
      <c r="O17" s="71"/>
      <c r="P17" s="71"/>
      <c r="Q17" s="21"/>
      <c r="R17" s="18"/>
      <c r="S17" s="18"/>
      <c r="T17" s="18"/>
      <c r="U17" s="18"/>
      <c r="V17" s="18"/>
      <c r="W17" s="18"/>
      <c r="X17" s="18"/>
      <c r="Y17" s="18"/>
      <c r="Z17" s="30"/>
      <c r="AA17" s="30"/>
      <c r="AB17" s="64"/>
      <c r="BD17" s="41"/>
      <c r="BF17" s="41"/>
    </row>
    <row r="18" spans="1:58" s="16" customFormat="1" ht="15">
      <c r="A18" s="15"/>
      <c r="E18" s="17"/>
      <c r="K18" s="17"/>
      <c r="M18" s="70"/>
      <c r="N18" s="70"/>
      <c r="O18" s="70"/>
      <c r="P18" s="70"/>
      <c r="Q18" s="17"/>
      <c r="Z18" s="48"/>
      <c r="AA18" s="48"/>
      <c r="AB18" s="48"/>
      <c r="BD18" s="41"/>
      <c r="BF18" s="41"/>
    </row>
    <row r="19" spans="1:58" s="16" customFormat="1" ht="15">
      <c r="A19" s="20"/>
      <c r="B19" s="18"/>
      <c r="C19" s="18"/>
      <c r="D19" s="18"/>
      <c r="E19" s="21"/>
      <c r="F19" s="18"/>
      <c r="G19" s="18"/>
      <c r="H19" s="18"/>
      <c r="I19" s="18"/>
      <c r="J19" s="18"/>
      <c r="K19" s="21"/>
      <c r="L19" s="18"/>
      <c r="M19" s="71"/>
      <c r="N19" s="71"/>
      <c r="O19" s="71"/>
      <c r="P19" s="71"/>
      <c r="Q19" s="21"/>
      <c r="R19" s="18"/>
      <c r="S19" s="18"/>
      <c r="T19" s="18"/>
      <c r="U19" s="18"/>
      <c r="V19" s="18"/>
      <c r="W19" s="18"/>
      <c r="X19" s="18"/>
      <c r="Y19" s="18"/>
      <c r="Z19" s="30"/>
      <c r="AA19" s="30"/>
      <c r="AB19" s="30"/>
      <c r="BD19" s="41"/>
      <c r="BF19" s="41"/>
    </row>
    <row r="20" spans="1:28" s="16" customFormat="1" ht="15">
      <c r="A20" s="15"/>
      <c r="E20" s="17"/>
      <c r="G20" s="61"/>
      <c r="K20" s="17"/>
      <c r="M20" s="70"/>
      <c r="N20" s="70"/>
      <c r="O20" s="70"/>
      <c r="P20" s="70"/>
      <c r="Q20" s="17"/>
      <c r="Z20" s="48"/>
      <c r="AA20" s="91"/>
      <c r="AB20" s="48"/>
    </row>
    <row r="21" spans="1:58" s="16" customFormat="1" ht="15">
      <c r="A21" s="15"/>
      <c r="E21" s="17"/>
      <c r="K21" s="17"/>
      <c r="M21" s="70"/>
      <c r="N21" s="70"/>
      <c r="O21" s="70"/>
      <c r="P21" s="70"/>
      <c r="Q21" s="17"/>
      <c r="Z21" s="48"/>
      <c r="AA21" s="48"/>
      <c r="AB21" s="48"/>
      <c r="BD21" s="41"/>
      <c r="BF21" s="41"/>
    </row>
    <row r="22" spans="1:67" s="16" customFormat="1" ht="15">
      <c r="A22" s="20"/>
      <c r="B22" s="18"/>
      <c r="C22" s="18"/>
      <c r="D22" s="18"/>
      <c r="E22" s="21"/>
      <c r="F22" s="18"/>
      <c r="G22" s="18"/>
      <c r="H22" s="18"/>
      <c r="I22" s="18"/>
      <c r="J22" s="18"/>
      <c r="K22" s="21"/>
      <c r="L22" s="18"/>
      <c r="M22" s="71"/>
      <c r="N22" s="71"/>
      <c r="O22" s="71"/>
      <c r="P22" s="71"/>
      <c r="Q22" s="21"/>
      <c r="R22" s="18"/>
      <c r="S22" s="18"/>
      <c r="T22" s="18"/>
      <c r="U22" s="18"/>
      <c r="V22" s="18"/>
      <c r="W22" s="18"/>
      <c r="X22" s="18"/>
      <c r="Y22" s="18"/>
      <c r="Z22" s="30"/>
      <c r="AA22" s="30"/>
      <c r="AB22" s="64"/>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row>
    <row r="23" spans="1:32" s="16" customFormat="1" ht="15">
      <c r="A23" s="20"/>
      <c r="B23" s="18"/>
      <c r="C23" s="18"/>
      <c r="D23" s="18"/>
      <c r="E23" s="21"/>
      <c r="F23" s="18"/>
      <c r="G23" s="18"/>
      <c r="H23" s="18"/>
      <c r="I23" s="18"/>
      <c r="J23" s="18"/>
      <c r="K23" s="21"/>
      <c r="L23" s="18"/>
      <c r="M23" s="71"/>
      <c r="N23" s="71"/>
      <c r="O23" s="71"/>
      <c r="P23" s="71"/>
      <c r="Q23" s="21"/>
      <c r="R23" s="18"/>
      <c r="S23" s="18"/>
      <c r="T23" s="18"/>
      <c r="U23" s="18"/>
      <c r="V23" s="18"/>
      <c r="W23" s="18"/>
      <c r="X23" s="18"/>
      <c r="Y23" s="18"/>
      <c r="Z23" s="30"/>
      <c r="AA23" s="30"/>
      <c r="AB23" s="30"/>
      <c r="AC23" s="19"/>
      <c r="AD23" s="19"/>
      <c r="AE23" s="19"/>
      <c r="AF23" s="19"/>
    </row>
    <row r="24" spans="1:58" s="16" customFormat="1" ht="15">
      <c r="A24" s="37"/>
      <c r="B24" s="19"/>
      <c r="C24" s="19"/>
      <c r="D24" s="19"/>
      <c r="E24" s="63"/>
      <c r="F24" s="19"/>
      <c r="G24" s="19"/>
      <c r="H24" s="19"/>
      <c r="I24" s="19"/>
      <c r="J24" s="19"/>
      <c r="K24" s="63"/>
      <c r="L24" s="19"/>
      <c r="M24" s="72"/>
      <c r="N24" s="72"/>
      <c r="O24" s="72"/>
      <c r="P24" s="72"/>
      <c r="Q24" s="63"/>
      <c r="R24" s="19"/>
      <c r="S24" s="19"/>
      <c r="T24" s="19"/>
      <c r="U24" s="19"/>
      <c r="V24" s="19"/>
      <c r="W24" s="19"/>
      <c r="X24" s="19"/>
      <c r="Y24" s="19"/>
      <c r="Z24" s="64"/>
      <c r="AA24" s="64"/>
      <c r="AB24" s="64"/>
      <c r="BD24" s="41"/>
      <c r="BF24" s="41"/>
    </row>
    <row r="25" spans="1:258" s="16" customFormat="1" ht="15">
      <c r="A25" s="20"/>
      <c r="B25" s="18"/>
      <c r="C25" s="18"/>
      <c r="D25" s="18"/>
      <c r="E25" s="21"/>
      <c r="F25" s="18"/>
      <c r="G25" s="18"/>
      <c r="H25" s="18"/>
      <c r="I25" s="18"/>
      <c r="J25" s="18"/>
      <c r="K25" s="21"/>
      <c r="L25" s="18"/>
      <c r="M25" s="71"/>
      <c r="N25" s="71"/>
      <c r="O25" s="71"/>
      <c r="P25" s="71"/>
      <c r="Q25" s="21"/>
      <c r="R25" s="18"/>
      <c r="S25" s="18"/>
      <c r="T25" s="18"/>
      <c r="U25" s="18"/>
      <c r="V25" s="18"/>
      <c r="W25" s="18"/>
      <c r="X25" s="18"/>
      <c r="Y25" s="18"/>
      <c r="Z25" s="30"/>
      <c r="AA25" s="30"/>
      <c r="AB25" s="30"/>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row>
    <row r="26" spans="1:58" s="16" customFormat="1" ht="15">
      <c r="A26" s="20"/>
      <c r="B26" s="18"/>
      <c r="C26" s="18"/>
      <c r="D26" s="18"/>
      <c r="E26" s="21"/>
      <c r="F26" s="18"/>
      <c r="G26" s="18"/>
      <c r="H26" s="18"/>
      <c r="I26" s="18"/>
      <c r="J26" s="18"/>
      <c r="K26" s="21"/>
      <c r="L26" s="18"/>
      <c r="M26" s="71"/>
      <c r="N26" s="71"/>
      <c r="O26" s="71"/>
      <c r="P26" s="71"/>
      <c r="Q26" s="21"/>
      <c r="R26" s="18"/>
      <c r="S26" s="18"/>
      <c r="T26" s="18"/>
      <c r="U26" s="18"/>
      <c r="V26" s="18"/>
      <c r="W26" s="18"/>
      <c r="X26" s="18"/>
      <c r="Y26" s="18"/>
      <c r="Z26" s="30"/>
      <c r="AA26" s="30"/>
      <c r="AB26" s="30"/>
      <c r="BD26" s="41"/>
      <c r="BF26" s="41"/>
    </row>
    <row r="27" spans="1:58" s="16" customFormat="1" ht="15">
      <c r="A27" s="37"/>
      <c r="B27" s="18"/>
      <c r="C27" s="18"/>
      <c r="D27" s="18"/>
      <c r="E27" s="21"/>
      <c r="F27" s="18"/>
      <c r="G27" s="18"/>
      <c r="H27" s="18"/>
      <c r="I27" s="18"/>
      <c r="J27" s="18"/>
      <c r="K27" s="21"/>
      <c r="L27" s="18"/>
      <c r="M27" s="71"/>
      <c r="N27" s="71"/>
      <c r="O27" s="71"/>
      <c r="P27" s="71"/>
      <c r="Q27" s="21"/>
      <c r="R27" s="18"/>
      <c r="S27" s="18"/>
      <c r="T27" s="18"/>
      <c r="U27" s="18"/>
      <c r="V27" s="18"/>
      <c r="W27" s="18"/>
      <c r="X27" s="18"/>
      <c r="Y27" s="18"/>
      <c r="Z27" s="30"/>
      <c r="AA27" s="30"/>
      <c r="AB27" s="30"/>
      <c r="BD27" s="41"/>
      <c r="BF27" s="41"/>
    </row>
    <row r="28" spans="1:28" s="16" customFormat="1" ht="15">
      <c r="A28" s="15"/>
      <c r="E28" s="17"/>
      <c r="G28" s="18"/>
      <c r="H28" s="18"/>
      <c r="I28" s="18"/>
      <c r="J28" s="18"/>
      <c r="K28" s="21"/>
      <c r="L28" s="18"/>
      <c r="M28" s="71"/>
      <c r="N28" s="71"/>
      <c r="O28" s="71"/>
      <c r="P28" s="71"/>
      <c r="Q28" s="21"/>
      <c r="R28" s="18"/>
      <c r="S28" s="18"/>
      <c r="T28" s="18"/>
      <c r="U28" s="18"/>
      <c r="V28" s="18"/>
      <c r="W28" s="18"/>
      <c r="X28" s="18"/>
      <c r="Y28" s="18"/>
      <c r="Z28" s="30"/>
      <c r="AA28" s="30"/>
      <c r="AB28" s="30"/>
    </row>
    <row r="29" spans="1:58" s="16" customFormat="1" ht="15">
      <c r="A29" s="20"/>
      <c r="B29" s="18"/>
      <c r="C29" s="18"/>
      <c r="D29" s="18"/>
      <c r="E29" s="21"/>
      <c r="F29" s="18"/>
      <c r="G29" s="18"/>
      <c r="H29" s="18"/>
      <c r="I29" s="18"/>
      <c r="J29" s="18"/>
      <c r="K29" s="21"/>
      <c r="L29" s="18"/>
      <c r="M29" s="71"/>
      <c r="N29" s="71"/>
      <c r="O29" s="71"/>
      <c r="P29" s="71"/>
      <c r="Q29" s="21"/>
      <c r="R29" s="18"/>
      <c r="S29" s="18"/>
      <c r="T29" s="18"/>
      <c r="U29" s="18"/>
      <c r="V29" s="18"/>
      <c r="W29" s="18"/>
      <c r="X29" s="18"/>
      <c r="Y29" s="18"/>
      <c r="Z29" s="30"/>
      <c r="AA29" s="30"/>
      <c r="AB29" s="30"/>
      <c r="BD29" s="41"/>
      <c r="BF29" s="41"/>
    </row>
    <row r="30" spans="1:28" s="16" customFormat="1" ht="15">
      <c r="A30" s="15"/>
      <c r="E30" s="17"/>
      <c r="K30" s="17"/>
      <c r="M30" s="70"/>
      <c r="N30" s="70"/>
      <c r="O30" s="70"/>
      <c r="P30" s="70"/>
      <c r="Q30" s="17"/>
      <c r="Z30" s="48"/>
      <c r="AA30" s="48"/>
      <c r="AB30" s="48"/>
    </row>
    <row r="31" spans="1:28" s="16" customFormat="1" ht="15">
      <c r="A31" s="15"/>
      <c r="E31" s="17"/>
      <c r="K31" s="17"/>
      <c r="M31" s="70"/>
      <c r="N31" s="70"/>
      <c r="O31" s="70"/>
      <c r="P31" s="70"/>
      <c r="Q31" s="17"/>
      <c r="Z31" s="48"/>
      <c r="AA31" s="48"/>
      <c r="AB31" s="48"/>
    </row>
    <row r="32" spans="1:258" s="16" customFormat="1" ht="15">
      <c r="A32" s="20"/>
      <c r="B32" s="18"/>
      <c r="C32" s="18"/>
      <c r="D32" s="18"/>
      <c r="E32" s="21"/>
      <c r="F32" s="18"/>
      <c r="G32" s="18"/>
      <c r="H32" s="18"/>
      <c r="I32" s="18"/>
      <c r="J32" s="18"/>
      <c r="K32" s="21"/>
      <c r="L32" s="18"/>
      <c r="M32" s="71"/>
      <c r="N32" s="71"/>
      <c r="O32" s="71"/>
      <c r="P32" s="71"/>
      <c r="Q32" s="21"/>
      <c r="R32" s="18"/>
      <c r="S32" s="18"/>
      <c r="T32" s="18"/>
      <c r="U32" s="18"/>
      <c r="V32" s="18"/>
      <c r="W32" s="18"/>
      <c r="X32" s="18"/>
      <c r="Y32" s="18"/>
      <c r="Z32" s="30"/>
      <c r="AA32" s="30"/>
      <c r="AB32" s="30"/>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row>
    <row r="33" spans="1:58" s="16" customFormat="1" ht="15">
      <c r="A33" s="20"/>
      <c r="B33" s="18"/>
      <c r="C33" s="18"/>
      <c r="D33" s="18"/>
      <c r="E33" s="21"/>
      <c r="F33" s="18"/>
      <c r="G33" s="18"/>
      <c r="H33" s="18"/>
      <c r="I33" s="18"/>
      <c r="J33" s="18"/>
      <c r="K33" s="21"/>
      <c r="L33" s="18"/>
      <c r="M33" s="71"/>
      <c r="N33" s="71"/>
      <c r="O33" s="71"/>
      <c r="P33" s="71"/>
      <c r="Q33" s="21"/>
      <c r="R33" s="18"/>
      <c r="S33" s="18"/>
      <c r="T33" s="18"/>
      <c r="U33" s="18"/>
      <c r="V33" s="18"/>
      <c r="W33" s="18"/>
      <c r="X33" s="18"/>
      <c r="Y33" s="18"/>
      <c r="Z33" s="30"/>
      <c r="AA33" s="30"/>
      <c r="AB33" s="64"/>
      <c r="BD33" s="41"/>
      <c r="BF33" s="41"/>
    </row>
    <row r="34" spans="1:28" s="16" customFormat="1" ht="15">
      <c r="A34" s="15"/>
      <c r="E34" s="17"/>
      <c r="K34" s="17"/>
      <c r="M34" s="70"/>
      <c r="N34" s="70"/>
      <c r="O34" s="70"/>
      <c r="P34" s="70"/>
      <c r="Q34" s="17"/>
      <c r="Z34" s="48"/>
      <c r="AA34" s="48"/>
      <c r="AB34" s="48"/>
    </row>
    <row r="35" spans="1:258" s="19" customFormat="1" ht="15">
      <c r="A35" s="20"/>
      <c r="B35" s="18"/>
      <c r="C35" s="18"/>
      <c r="D35" s="18"/>
      <c r="E35" s="21"/>
      <c r="F35" s="18"/>
      <c r="G35" s="18"/>
      <c r="H35" s="18"/>
      <c r="I35" s="18"/>
      <c r="J35" s="18"/>
      <c r="K35" s="21"/>
      <c r="L35" s="18"/>
      <c r="M35" s="71"/>
      <c r="N35" s="71"/>
      <c r="O35" s="71"/>
      <c r="P35" s="71"/>
      <c r="Q35" s="21"/>
      <c r="R35" s="18"/>
      <c r="S35" s="18"/>
      <c r="T35" s="18"/>
      <c r="U35" s="18"/>
      <c r="V35" s="18"/>
      <c r="W35" s="18"/>
      <c r="X35" s="18"/>
      <c r="Y35" s="18"/>
      <c r="Z35" s="30"/>
      <c r="AA35" s="30"/>
      <c r="AB35" s="30"/>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41"/>
      <c r="BE35" s="16"/>
      <c r="BF35" s="41"/>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row>
    <row r="36" spans="1:58" s="16" customFormat="1" ht="15">
      <c r="A36" s="20"/>
      <c r="B36" s="18"/>
      <c r="C36" s="18"/>
      <c r="D36" s="18"/>
      <c r="E36" s="21"/>
      <c r="F36" s="18"/>
      <c r="G36" s="18"/>
      <c r="H36" s="18"/>
      <c r="I36" s="18"/>
      <c r="J36" s="18"/>
      <c r="K36" s="21"/>
      <c r="L36" s="18"/>
      <c r="M36" s="71"/>
      <c r="N36" s="71"/>
      <c r="O36" s="71"/>
      <c r="P36" s="71"/>
      <c r="Q36" s="21"/>
      <c r="R36" s="18"/>
      <c r="S36" s="18"/>
      <c r="T36" s="18"/>
      <c r="U36" s="18"/>
      <c r="V36" s="18"/>
      <c r="W36" s="18"/>
      <c r="X36" s="18"/>
      <c r="Y36" s="18"/>
      <c r="Z36" s="30"/>
      <c r="AA36" s="30"/>
      <c r="AB36" s="30"/>
      <c r="BD36" s="41"/>
      <c r="BF36" s="41"/>
    </row>
    <row r="37" spans="1:258" s="16" customFormat="1" ht="15">
      <c r="A37" s="20"/>
      <c r="B37" s="18"/>
      <c r="C37" s="18"/>
      <c r="D37" s="18"/>
      <c r="E37" s="21"/>
      <c r="F37" s="18"/>
      <c r="G37" s="18"/>
      <c r="H37" s="18"/>
      <c r="I37" s="18"/>
      <c r="J37" s="18"/>
      <c r="K37" s="21"/>
      <c r="L37" s="18"/>
      <c r="M37" s="71"/>
      <c r="N37" s="71"/>
      <c r="O37" s="71"/>
      <c r="P37" s="71"/>
      <c r="Q37" s="21"/>
      <c r="R37" s="18"/>
      <c r="S37" s="18"/>
      <c r="T37" s="18"/>
      <c r="U37" s="18"/>
      <c r="V37" s="18"/>
      <c r="W37" s="18"/>
      <c r="X37" s="18"/>
      <c r="Y37" s="18"/>
      <c r="Z37" s="30"/>
      <c r="AA37" s="30"/>
      <c r="AB37" s="30"/>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row>
    <row r="38" spans="1:58" s="16" customFormat="1" ht="15">
      <c r="A38" s="20"/>
      <c r="B38" s="18"/>
      <c r="C38" s="18"/>
      <c r="D38" s="18"/>
      <c r="E38" s="21"/>
      <c r="F38" s="18"/>
      <c r="G38" s="18"/>
      <c r="H38" s="18"/>
      <c r="I38" s="18"/>
      <c r="J38" s="18"/>
      <c r="K38" s="21"/>
      <c r="L38" s="18"/>
      <c r="M38" s="71"/>
      <c r="N38" s="71"/>
      <c r="O38" s="71"/>
      <c r="P38" s="71"/>
      <c r="Q38" s="21"/>
      <c r="R38" s="18"/>
      <c r="S38" s="18"/>
      <c r="T38" s="18"/>
      <c r="U38" s="18"/>
      <c r="V38" s="18"/>
      <c r="W38" s="18"/>
      <c r="X38" s="18"/>
      <c r="Y38" s="18"/>
      <c r="Z38" s="30"/>
      <c r="AA38" s="30"/>
      <c r="AB38" s="30"/>
      <c r="BD38" s="41"/>
      <c r="BF38" s="41"/>
    </row>
    <row r="39" spans="1:58" s="16" customFormat="1" ht="15">
      <c r="A39" s="15"/>
      <c r="E39" s="17"/>
      <c r="K39" s="17"/>
      <c r="M39" s="70"/>
      <c r="N39" s="70"/>
      <c r="O39" s="70"/>
      <c r="P39" s="70"/>
      <c r="Q39" s="17"/>
      <c r="Z39" s="48"/>
      <c r="AA39" s="48"/>
      <c r="AB39" s="48"/>
      <c r="BD39" s="41"/>
      <c r="BF39" s="41"/>
    </row>
    <row r="40" spans="1:28" s="16" customFormat="1" ht="15">
      <c r="A40" s="15"/>
      <c r="E40" s="17"/>
      <c r="K40" s="17"/>
      <c r="M40" s="70"/>
      <c r="N40" s="70"/>
      <c r="O40" s="70"/>
      <c r="P40" s="70"/>
      <c r="Q40" s="17"/>
      <c r="Z40" s="48"/>
      <c r="AA40" s="48"/>
      <c r="AB40" s="48"/>
    </row>
    <row r="41" spans="1:58" s="16" customFormat="1" ht="15">
      <c r="A41" s="20"/>
      <c r="B41" s="18"/>
      <c r="C41" s="18"/>
      <c r="D41" s="18"/>
      <c r="E41" s="21"/>
      <c r="F41" s="18"/>
      <c r="G41" s="18"/>
      <c r="H41" s="18"/>
      <c r="I41" s="18"/>
      <c r="J41" s="18"/>
      <c r="K41" s="21"/>
      <c r="L41" s="18"/>
      <c r="M41" s="71"/>
      <c r="N41" s="71"/>
      <c r="O41" s="71"/>
      <c r="P41" s="71"/>
      <c r="Q41" s="21"/>
      <c r="R41" s="18"/>
      <c r="S41" s="18"/>
      <c r="T41" s="18"/>
      <c r="U41" s="18"/>
      <c r="V41" s="18"/>
      <c r="W41" s="18"/>
      <c r="X41" s="18"/>
      <c r="Y41" s="18"/>
      <c r="Z41" s="30"/>
      <c r="AA41" s="30"/>
      <c r="AB41" s="30"/>
      <c r="BF41" s="41"/>
    </row>
    <row r="42" spans="1:258" s="16" customFormat="1" ht="15">
      <c r="A42" s="20"/>
      <c r="B42" s="18"/>
      <c r="C42" s="18"/>
      <c r="D42" s="18"/>
      <c r="E42" s="21"/>
      <c r="F42" s="18"/>
      <c r="G42" s="18"/>
      <c r="H42" s="18"/>
      <c r="I42" s="18"/>
      <c r="J42" s="18"/>
      <c r="K42" s="21"/>
      <c r="L42" s="18"/>
      <c r="M42" s="71"/>
      <c r="N42" s="71"/>
      <c r="O42" s="71"/>
      <c r="P42" s="71"/>
      <c r="Q42" s="21"/>
      <c r="R42" s="18"/>
      <c r="S42" s="18"/>
      <c r="T42" s="18"/>
      <c r="U42" s="18"/>
      <c r="V42" s="18"/>
      <c r="W42" s="18"/>
      <c r="X42" s="18"/>
      <c r="Y42" s="18"/>
      <c r="Z42" s="30"/>
      <c r="AA42" s="30"/>
      <c r="AB42" s="30"/>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row>
    <row r="43" spans="1:58" s="16" customFormat="1" ht="15">
      <c r="A43" s="20"/>
      <c r="B43" s="18"/>
      <c r="C43" s="18"/>
      <c r="D43" s="18"/>
      <c r="E43" s="21"/>
      <c r="F43" s="18"/>
      <c r="G43" s="18"/>
      <c r="H43" s="18"/>
      <c r="I43" s="18"/>
      <c r="J43" s="18"/>
      <c r="K43" s="21"/>
      <c r="L43" s="18"/>
      <c r="M43" s="71"/>
      <c r="N43" s="71"/>
      <c r="O43" s="71"/>
      <c r="P43" s="71"/>
      <c r="Q43" s="21"/>
      <c r="R43" s="18"/>
      <c r="S43" s="18"/>
      <c r="T43" s="18"/>
      <c r="U43" s="18"/>
      <c r="V43" s="18"/>
      <c r="W43" s="18"/>
      <c r="X43" s="18"/>
      <c r="Y43" s="18"/>
      <c r="Z43" s="30"/>
      <c r="AA43" s="30"/>
      <c r="AB43" s="30"/>
      <c r="BD43" s="41"/>
      <c r="BF43" s="41"/>
    </row>
    <row r="44" spans="1:58" s="16" customFormat="1" ht="15">
      <c r="A44" s="20"/>
      <c r="B44" s="18"/>
      <c r="C44" s="18"/>
      <c r="D44" s="18"/>
      <c r="E44" s="21"/>
      <c r="F44" s="18"/>
      <c r="G44" s="18"/>
      <c r="H44" s="18"/>
      <c r="I44" s="18"/>
      <c r="J44" s="18"/>
      <c r="K44" s="21"/>
      <c r="L44" s="18"/>
      <c r="M44" s="71"/>
      <c r="N44" s="71"/>
      <c r="O44" s="71"/>
      <c r="P44" s="71"/>
      <c r="Q44" s="21"/>
      <c r="R44" s="18"/>
      <c r="S44" s="18"/>
      <c r="T44" s="18"/>
      <c r="U44" s="18"/>
      <c r="V44" s="18"/>
      <c r="W44" s="18"/>
      <c r="X44" s="18"/>
      <c r="Y44" s="18"/>
      <c r="Z44" s="30"/>
      <c r="AA44" s="30"/>
      <c r="AB44" s="30"/>
      <c r="BD44" s="41"/>
      <c r="BF44" s="41"/>
    </row>
    <row r="45" spans="1:58" s="16" customFormat="1" ht="15">
      <c r="A45" s="20"/>
      <c r="B45" s="18"/>
      <c r="C45" s="18"/>
      <c r="D45" s="18"/>
      <c r="E45" s="21"/>
      <c r="F45" s="18"/>
      <c r="G45" s="18"/>
      <c r="H45" s="18"/>
      <c r="I45" s="18"/>
      <c r="J45" s="18"/>
      <c r="K45" s="21"/>
      <c r="L45" s="18"/>
      <c r="M45" s="71"/>
      <c r="N45" s="71"/>
      <c r="O45" s="71"/>
      <c r="P45" s="71"/>
      <c r="Q45" s="21"/>
      <c r="R45" s="18"/>
      <c r="S45" s="18"/>
      <c r="T45" s="18"/>
      <c r="U45" s="18"/>
      <c r="V45" s="18"/>
      <c r="W45" s="18"/>
      <c r="X45" s="18"/>
      <c r="Y45" s="18"/>
      <c r="Z45" s="30"/>
      <c r="AA45" s="30"/>
      <c r="AB45" s="64"/>
      <c r="BD45" s="41"/>
      <c r="BF45" s="41"/>
    </row>
    <row r="46" spans="1:58" s="16" customFormat="1" ht="15">
      <c r="A46" s="15"/>
      <c r="E46" s="17"/>
      <c r="K46" s="17"/>
      <c r="M46" s="70"/>
      <c r="N46" s="70"/>
      <c r="O46" s="70"/>
      <c r="P46" s="70"/>
      <c r="Q46" s="17"/>
      <c r="Z46" s="48"/>
      <c r="AA46" s="48"/>
      <c r="AB46" s="48"/>
      <c r="BD46" s="41"/>
      <c r="BF46" s="41"/>
    </row>
    <row r="47" spans="1:58" s="16" customFormat="1" ht="15">
      <c r="A47" s="15"/>
      <c r="E47" s="17"/>
      <c r="K47" s="17"/>
      <c r="M47" s="70"/>
      <c r="N47" s="70"/>
      <c r="O47" s="70"/>
      <c r="P47" s="70"/>
      <c r="Q47" s="17"/>
      <c r="Z47" s="48"/>
      <c r="AA47" s="48"/>
      <c r="AB47" s="48"/>
      <c r="BD47" s="41"/>
      <c r="BF47" s="41"/>
    </row>
    <row r="48" spans="1:28" s="16" customFormat="1" ht="15">
      <c r="A48" s="15"/>
      <c r="E48" s="17"/>
      <c r="K48" s="17"/>
      <c r="M48" s="70"/>
      <c r="N48" s="70"/>
      <c r="O48" s="70"/>
      <c r="P48" s="70"/>
      <c r="Q48" s="17"/>
      <c r="Z48" s="48"/>
      <c r="AA48" s="48"/>
      <c r="AB48" s="48"/>
    </row>
    <row r="49" spans="1:58" s="16" customFormat="1" ht="15">
      <c r="A49" s="20"/>
      <c r="B49" s="18"/>
      <c r="C49" s="18"/>
      <c r="D49" s="18"/>
      <c r="E49" s="21"/>
      <c r="F49" s="18"/>
      <c r="G49" s="18"/>
      <c r="H49" s="18"/>
      <c r="I49" s="18"/>
      <c r="J49" s="18"/>
      <c r="K49" s="21"/>
      <c r="L49" s="18"/>
      <c r="M49" s="71"/>
      <c r="N49" s="71"/>
      <c r="O49" s="71"/>
      <c r="P49" s="71"/>
      <c r="Q49" s="21"/>
      <c r="R49" s="18"/>
      <c r="S49" s="18"/>
      <c r="T49" s="18"/>
      <c r="U49" s="18"/>
      <c r="V49" s="18"/>
      <c r="W49" s="18"/>
      <c r="X49" s="18"/>
      <c r="Y49" s="18"/>
      <c r="Z49" s="30"/>
      <c r="AA49" s="30"/>
      <c r="AB49" s="64"/>
      <c r="BF49" s="41"/>
    </row>
    <row r="50" spans="1:58" s="16" customFormat="1" ht="15">
      <c r="A50" s="20"/>
      <c r="B50" s="18"/>
      <c r="C50" s="18"/>
      <c r="D50" s="18"/>
      <c r="E50" s="21"/>
      <c r="F50" s="18"/>
      <c r="G50" s="18"/>
      <c r="H50" s="18"/>
      <c r="I50" s="18"/>
      <c r="J50" s="18"/>
      <c r="K50" s="21"/>
      <c r="L50" s="18"/>
      <c r="M50" s="71"/>
      <c r="N50" s="71"/>
      <c r="O50" s="71"/>
      <c r="P50" s="71"/>
      <c r="Q50" s="21"/>
      <c r="R50" s="18"/>
      <c r="S50" s="18"/>
      <c r="T50" s="18"/>
      <c r="U50" s="18"/>
      <c r="V50" s="18"/>
      <c r="W50" s="18"/>
      <c r="X50" s="18"/>
      <c r="Y50" s="18"/>
      <c r="Z50" s="30"/>
      <c r="AA50" s="30"/>
      <c r="AB50" s="30"/>
      <c r="BD50" s="41"/>
      <c r="BF50" s="41"/>
    </row>
    <row r="51" spans="1:58" s="16" customFormat="1" ht="15">
      <c r="A51" s="15"/>
      <c r="E51" s="17"/>
      <c r="K51" s="17"/>
      <c r="M51" s="70"/>
      <c r="N51" s="70"/>
      <c r="O51" s="70"/>
      <c r="P51" s="70"/>
      <c r="Q51" s="17"/>
      <c r="Z51" s="48"/>
      <c r="AA51" s="48"/>
      <c r="AB51" s="48"/>
      <c r="BD51" s="41"/>
      <c r="BF51" s="41"/>
    </row>
    <row r="52" spans="1:58" s="16" customFormat="1" ht="15">
      <c r="A52" s="20"/>
      <c r="B52" s="18"/>
      <c r="C52" s="18"/>
      <c r="D52" s="18"/>
      <c r="E52" s="21"/>
      <c r="F52" s="18"/>
      <c r="G52" s="18"/>
      <c r="H52" s="18"/>
      <c r="I52" s="18"/>
      <c r="J52" s="18"/>
      <c r="K52" s="21"/>
      <c r="L52" s="18"/>
      <c r="M52" s="71"/>
      <c r="N52" s="71"/>
      <c r="O52" s="71"/>
      <c r="P52" s="71"/>
      <c r="Q52" s="21"/>
      <c r="R52" s="18"/>
      <c r="S52" s="18"/>
      <c r="T52" s="18"/>
      <c r="U52" s="18"/>
      <c r="V52" s="18"/>
      <c r="W52" s="18"/>
      <c r="X52" s="18"/>
      <c r="Y52" s="18"/>
      <c r="Z52" s="30"/>
      <c r="AA52" s="30"/>
      <c r="AB52" s="64"/>
      <c r="BD52" s="41"/>
      <c r="BF52" s="41"/>
    </row>
    <row r="53" spans="1:58" s="16" customFormat="1" ht="15">
      <c r="A53" s="20"/>
      <c r="B53" s="18"/>
      <c r="C53" s="18"/>
      <c r="D53" s="18"/>
      <c r="E53" s="21"/>
      <c r="F53" s="18"/>
      <c r="G53" s="18"/>
      <c r="H53" s="18"/>
      <c r="I53" s="66"/>
      <c r="J53" s="18"/>
      <c r="K53" s="21"/>
      <c r="L53" s="18"/>
      <c r="M53" s="71"/>
      <c r="N53" s="71"/>
      <c r="O53" s="71"/>
      <c r="P53" s="71"/>
      <c r="Q53" s="21"/>
      <c r="R53" s="18"/>
      <c r="S53" s="18"/>
      <c r="T53" s="18"/>
      <c r="U53" s="18"/>
      <c r="V53" s="18"/>
      <c r="W53" s="18"/>
      <c r="X53" s="18"/>
      <c r="Y53" s="18"/>
      <c r="Z53" s="30"/>
      <c r="AA53" s="30"/>
      <c r="AB53" s="30"/>
      <c r="BD53" s="41"/>
      <c r="BF53" s="41"/>
    </row>
    <row r="54" spans="1:258" s="16" customFormat="1" ht="15">
      <c r="A54" s="20"/>
      <c r="B54" s="18"/>
      <c r="C54" s="18"/>
      <c r="D54" s="18"/>
      <c r="E54" s="21"/>
      <c r="F54" s="18"/>
      <c r="G54" s="18"/>
      <c r="H54" s="18"/>
      <c r="I54" s="18"/>
      <c r="J54" s="18"/>
      <c r="K54" s="21"/>
      <c r="L54" s="18"/>
      <c r="M54" s="71"/>
      <c r="N54" s="71"/>
      <c r="O54" s="71"/>
      <c r="P54" s="71"/>
      <c r="Q54" s="21"/>
      <c r="R54" s="18"/>
      <c r="S54" s="18"/>
      <c r="T54" s="18"/>
      <c r="U54" s="18"/>
      <c r="V54" s="18"/>
      <c r="W54" s="18"/>
      <c r="X54" s="18"/>
      <c r="Y54" s="18"/>
      <c r="Z54" s="30"/>
      <c r="AA54" s="30"/>
      <c r="AB54" s="30"/>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74"/>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row>
    <row r="55" spans="1:58" s="16" customFormat="1" ht="15">
      <c r="A55" s="20"/>
      <c r="B55" s="18"/>
      <c r="C55" s="18"/>
      <c r="D55" s="18"/>
      <c r="E55" s="21"/>
      <c r="F55" s="18"/>
      <c r="G55" s="18"/>
      <c r="H55" s="18"/>
      <c r="I55" s="18"/>
      <c r="J55" s="18"/>
      <c r="K55" s="21"/>
      <c r="L55" s="18"/>
      <c r="M55" s="71"/>
      <c r="N55" s="71"/>
      <c r="O55" s="71"/>
      <c r="P55" s="71"/>
      <c r="Q55" s="21"/>
      <c r="R55" s="18"/>
      <c r="S55" s="18"/>
      <c r="T55" s="18"/>
      <c r="U55" s="18"/>
      <c r="V55" s="18"/>
      <c r="W55" s="18"/>
      <c r="X55" s="18"/>
      <c r="Y55" s="18"/>
      <c r="Z55" s="30"/>
      <c r="AA55" s="30"/>
      <c r="AB55" s="64"/>
      <c r="BD55" s="41"/>
      <c r="BF55" s="41"/>
    </row>
    <row r="56" spans="1:58" s="16" customFormat="1" ht="15">
      <c r="A56" s="20"/>
      <c r="B56" s="18"/>
      <c r="C56" s="18"/>
      <c r="D56" s="18"/>
      <c r="E56" s="21"/>
      <c r="F56" s="18"/>
      <c r="G56" s="18"/>
      <c r="H56" s="18"/>
      <c r="I56" s="18"/>
      <c r="J56" s="18"/>
      <c r="K56" s="21"/>
      <c r="L56" s="18"/>
      <c r="M56" s="71"/>
      <c r="N56" s="71"/>
      <c r="O56" s="71"/>
      <c r="P56" s="71"/>
      <c r="Q56" s="21"/>
      <c r="R56" s="18"/>
      <c r="S56" s="18"/>
      <c r="T56" s="18"/>
      <c r="U56" s="18"/>
      <c r="V56" s="18"/>
      <c r="W56" s="18"/>
      <c r="X56" s="18"/>
      <c r="Y56" s="18"/>
      <c r="Z56" s="30"/>
      <c r="AA56" s="84"/>
      <c r="AB56" s="30"/>
      <c r="BD56" s="41"/>
      <c r="BF56" s="41"/>
    </row>
    <row r="57" spans="1:58" s="16" customFormat="1" ht="15">
      <c r="A57" s="20"/>
      <c r="B57" s="18"/>
      <c r="C57" s="18"/>
      <c r="D57" s="18"/>
      <c r="E57" s="21"/>
      <c r="F57" s="18"/>
      <c r="G57" s="18"/>
      <c r="H57" s="18"/>
      <c r="I57" s="18"/>
      <c r="J57" s="18"/>
      <c r="K57" s="21"/>
      <c r="L57" s="18"/>
      <c r="M57" s="71"/>
      <c r="N57" s="71"/>
      <c r="O57" s="71"/>
      <c r="P57" s="71"/>
      <c r="Q57" s="21"/>
      <c r="R57" s="18"/>
      <c r="S57" s="18"/>
      <c r="T57" s="18"/>
      <c r="U57" s="18"/>
      <c r="V57" s="18"/>
      <c r="W57" s="18"/>
      <c r="X57" s="18"/>
      <c r="Y57" s="18"/>
      <c r="Z57" s="30"/>
      <c r="AA57" s="84"/>
      <c r="AB57" s="30"/>
      <c r="BD57" s="41"/>
      <c r="BF57" s="41"/>
    </row>
    <row r="58" spans="1:258" s="16" customFormat="1" ht="15">
      <c r="A58" s="20"/>
      <c r="B58" s="18"/>
      <c r="C58" s="18"/>
      <c r="D58" s="18"/>
      <c r="E58" s="21"/>
      <c r="F58" s="18"/>
      <c r="G58" s="18"/>
      <c r="H58" s="18"/>
      <c r="I58" s="18"/>
      <c r="J58" s="18"/>
      <c r="K58" s="21"/>
      <c r="L58" s="18"/>
      <c r="M58" s="71"/>
      <c r="N58" s="71"/>
      <c r="O58" s="71"/>
      <c r="P58" s="71"/>
      <c r="Q58" s="17"/>
      <c r="R58" s="18"/>
      <c r="S58" s="18"/>
      <c r="T58" s="18"/>
      <c r="U58" s="18"/>
      <c r="V58" s="18"/>
      <c r="W58" s="18"/>
      <c r="X58" s="18"/>
      <c r="Y58" s="18"/>
      <c r="Z58" s="30"/>
      <c r="AA58" s="30"/>
      <c r="AB58" s="30"/>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68"/>
      <c r="BE58" s="18"/>
      <c r="BF58" s="6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c r="IW58" s="18"/>
      <c r="IX58" s="18"/>
    </row>
    <row r="59" spans="1:258" s="16" customFormat="1" ht="15">
      <c r="A59" s="20"/>
      <c r="B59" s="18"/>
      <c r="C59" s="18"/>
      <c r="D59" s="18"/>
      <c r="E59" s="21"/>
      <c r="F59" s="18"/>
      <c r="G59" s="18"/>
      <c r="H59" s="18"/>
      <c r="I59" s="18"/>
      <c r="J59" s="18"/>
      <c r="K59" s="21"/>
      <c r="L59" s="18"/>
      <c r="M59" s="71"/>
      <c r="N59" s="71"/>
      <c r="O59" s="71"/>
      <c r="P59" s="71"/>
      <c r="Q59" s="21"/>
      <c r="R59" s="18"/>
      <c r="S59" s="18"/>
      <c r="T59" s="18"/>
      <c r="U59" s="18"/>
      <c r="V59" s="18"/>
      <c r="W59" s="18"/>
      <c r="X59" s="18"/>
      <c r="Y59" s="18"/>
      <c r="Z59" s="30"/>
      <c r="AA59" s="30"/>
      <c r="AB59" s="30"/>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c r="IW59" s="18"/>
      <c r="IX59" s="18"/>
    </row>
    <row r="60" spans="1:258" s="16" customFormat="1" ht="15">
      <c r="A60" s="20"/>
      <c r="B60" s="69"/>
      <c r="C60" s="18"/>
      <c r="D60" s="18"/>
      <c r="E60" s="21"/>
      <c r="F60" s="18"/>
      <c r="G60" s="18"/>
      <c r="H60" s="18"/>
      <c r="I60" s="18"/>
      <c r="J60" s="18"/>
      <c r="K60" s="21"/>
      <c r="L60" s="18"/>
      <c r="M60" s="71"/>
      <c r="N60" s="71"/>
      <c r="O60" s="71"/>
      <c r="P60" s="71"/>
      <c r="Q60" s="17"/>
      <c r="R60" s="18"/>
      <c r="S60" s="18"/>
      <c r="T60" s="18"/>
      <c r="U60" s="18"/>
      <c r="V60" s="18"/>
      <c r="W60" s="18"/>
      <c r="X60" s="18"/>
      <c r="Y60" s="18"/>
      <c r="Z60" s="30"/>
      <c r="AA60" s="30"/>
      <c r="AB60" s="30"/>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68"/>
      <c r="BE60" s="18"/>
      <c r="BF60" s="6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c r="IW60" s="18"/>
      <c r="IX60" s="18"/>
    </row>
    <row r="61" spans="1:28" s="16" customFormat="1" ht="15">
      <c r="A61" s="15"/>
      <c r="E61" s="17"/>
      <c r="K61" s="17"/>
      <c r="M61" s="70"/>
      <c r="N61" s="70"/>
      <c r="O61" s="70"/>
      <c r="P61" s="70"/>
      <c r="Q61" s="17"/>
      <c r="Z61" s="48"/>
      <c r="AA61" s="48"/>
      <c r="AB61" s="48"/>
    </row>
    <row r="62" spans="1:28" s="16" customFormat="1" ht="15">
      <c r="A62" s="15"/>
      <c r="E62" s="17"/>
      <c r="K62" s="17"/>
      <c r="M62" s="70"/>
      <c r="N62" s="70"/>
      <c r="O62" s="70"/>
      <c r="P62" s="70"/>
      <c r="Q62" s="17"/>
      <c r="Z62" s="48"/>
      <c r="AA62" s="48"/>
      <c r="AB62" s="48"/>
    </row>
    <row r="63" spans="1:28" s="16" customFormat="1" ht="15">
      <c r="A63" s="15"/>
      <c r="E63" s="17"/>
      <c r="K63" s="17"/>
      <c r="M63" s="70"/>
      <c r="N63" s="70"/>
      <c r="O63" s="70"/>
      <c r="P63" s="70"/>
      <c r="Q63" s="17"/>
      <c r="Z63" s="48"/>
      <c r="AA63" s="48"/>
      <c r="AB63" s="48"/>
    </row>
    <row r="64" spans="1:28" s="16" customFormat="1" ht="15">
      <c r="A64" s="15"/>
      <c r="E64" s="17"/>
      <c r="K64" s="17"/>
      <c r="M64" s="70"/>
      <c r="N64" s="70"/>
      <c r="O64" s="70"/>
      <c r="P64" s="70"/>
      <c r="Q64" s="17"/>
      <c r="Z64" s="48"/>
      <c r="AA64" s="48"/>
      <c r="AB64" s="48"/>
    </row>
    <row r="65" spans="1:58" s="16" customFormat="1" ht="15">
      <c r="A65" s="15"/>
      <c r="E65" s="17"/>
      <c r="K65" s="17"/>
      <c r="M65" s="70"/>
      <c r="N65" s="70"/>
      <c r="O65" s="70"/>
      <c r="P65" s="70"/>
      <c r="Q65" s="17"/>
      <c r="Z65" s="48"/>
      <c r="AA65" s="48"/>
      <c r="AB65" s="48"/>
      <c r="BD65" s="41"/>
      <c r="BF65" s="41"/>
    </row>
    <row r="66" spans="1:58" s="16" customFormat="1" ht="15">
      <c r="A66" s="20"/>
      <c r="B66" s="18"/>
      <c r="C66" s="18"/>
      <c r="D66" s="18"/>
      <c r="E66" s="21"/>
      <c r="F66" s="18"/>
      <c r="G66" s="18"/>
      <c r="H66" s="18"/>
      <c r="I66" s="18"/>
      <c r="J66" s="18"/>
      <c r="K66" s="21"/>
      <c r="L66" s="18"/>
      <c r="M66" s="71"/>
      <c r="N66" s="71"/>
      <c r="O66" s="71"/>
      <c r="P66" s="71"/>
      <c r="Q66" s="21"/>
      <c r="R66" s="18"/>
      <c r="S66" s="18"/>
      <c r="T66" s="18"/>
      <c r="U66" s="18"/>
      <c r="V66" s="18"/>
      <c r="W66" s="18"/>
      <c r="X66" s="18"/>
      <c r="Y66" s="18"/>
      <c r="Z66" s="30"/>
      <c r="AA66" s="30"/>
      <c r="AB66" s="64"/>
      <c r="BD66" s="41"/>
      <c r="BF66" s="41"/>
    </row>
    <row r="67" spans="1:58" s="16" customFormat="1" ht="15">
      <c r="A67" s="15"/>
      <c r="E67" s="17"/>
      <c r="K67" s="17"/>
      <c r="M67" s="70"/>
      <c r="N67" s="70"/>
      <c r="O67" s="70"/>
      <c r="P67" s="70"/>
      <c r="Q67" s="17"/>
      <c r="Z67" s="48"/>
      <c r="AA67" s="48"/>
      <c r="AB67" s="48"/>
      <c r="BD67" s="41"/>
      <c r="BF67" s="41"/>
    </row>
    <row r="68" spans="1:258" s="18" customFormat="1" ht="15">
      <c r="A68" s="15"/>
      <c r="B68" s="16"/>
      <c r="C68" s="16"/>
      <c r="D68" s="16"/>
      <c r="E68" s="17"/>
      <c r="F68" s="16"/>
      <c r="G68" s="16"/>
      <c r="H68" s="16"/>
      <c r="I68" s="16"/>
      <c r="J68" s="16"/>
      <c r="K68" s="17"/>
      <c r="L68" s="16"/>
      <c r="M68" s="70"/>
      <c r="N68" s="70"/>
      <c r="O68" s="70"/>
      <c r="P68" s="70"/>
      <c r="Q68" s="17"/>
      <c r="R68" s="16"/>
      <c r="S68" s="16"/>
      <c r="T68" s="16"/>
      <c r="U68" s="16"/>
      <c r="V68" s="16"/>
      <c r="W68" s="16"/>
      <c r="X68" s="16"/>
      <c r="Y68" s="16"/>
      <c r="Z68" s="48"/>
      <c r="AA68" s="48"/>
      <c r="AB68" s="48"/>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row>
    <row r="69" spans="1:258" s="18" customFormat="1" ht="15">
      <c r="A69" s="15"/>
      <c r="B69" s="16"/>
      <c r="C69" s="16"/>
      <c r="D69" s="16"/>
      <c r="E69" s="17"/>
      <c r="F69" s="16"/>
      <c r="G69" s="16"/>
      <c r="H69" s="16"/>
      <c r="I69" s="16"/>
      <c r="J69" s="16"/>
      <c r="K69" s="17"/>
      <c r="L69" s="16"/>
      <c r="M69" s="70"/>
      <c r="N69" s="70"/>
      <c r="O69" s="70"/>
      <c r="P69" s="70"/>
      <c r="Q69" s="17"/>
      <c r="R69" s="16"/>
      <c r="S69" s="16"/>
      <c r="T69" s="16"/>
      <c r="U69" s="16"/>
      <c r="V69" s="16"/>
      <c r="W69" s="16"/>
      <c r="X69" s="16"/>
      <c r="Y69" s="16"/>
      <c r="Z69" s="48"/>
      <c r="AA69" s="48"/>
      <c r="AB69" s="48"/>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row>
    <row r="70" spans="1:258" s="18" customFormat="1" ht="15">
      <c r="A70" s="15"/>
      <c r="B70" s="16"/>
      <c r="C70" s="16"/>
      <c r="D70" s="16"/>
      <c r="E70" s="17"/>
      <c r="F70" s="16"/>
      <c r="G70" s="16"/>
      <c r="H70" s="16"/>
      <c r="I70" s="16"/>
      <c r="J70" s="16"/>
      <c r="K70" s="17"/>
      <c r="L70" s="16"/>
      <c r="M70" s="70"/>
      <c r="N70" s="70"/>
      <c r="O70" s="70"/>
      <c r="P70" s="70"/>
      <c r="Q70" s="17"/>
      <c r="R70" s="16"/>
      <c r="S70" s="16"/>
      <c r="T70" s="16"/>
      <c r="U70" s="16"/>
      <c r="V70" s="16"/>
      <c r="W70" s="16"/>
      <c r="X70" s="16"/>
      <c r="Y70" s="16"/>
      <c r="Z70" s="48"/>
      <c r="AA70" s="48"/>
      <c r="AB70" s="48"/>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41"/>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row>
    <row r="71" spans="1:258" s="18" customFormat="1" ht="15">
      <c r="A71" s="15"/>
      <c r="B71" s="16"/>
      <c r="C71" s="16"/>
      <c r="D71" s="16"/>
      <c r="E71" s="17"/>
      <c r="F71" s="16"/>
      <c r="G71" s="16"/>
      <c r="H71" s="16"/>
      <c r="I71" s="16"/>
      <c r="J71" s="16"/>
      <c r="K71" s="17"/>
      <c r="L71" s="16"/>
      <c r="M71" s="70"/>
      <c r="N71" s="70"/>
      <c r="O71" s="70"/>
      <c r="P71" s="70"/>
      <c r="Q71" s="17"/>
      <c r="R71" s="16"/>
      <c r="S71" s="16"/>
      <c r="T71" s="16"/>
      <c r="U71" s="16"/>
      <c r="V71" s="16"/>
      <c r="W71" s="16"/>
      <c r="X71" s="16"/>
      <c r="Y71" s="16"/>
      <c r="Z71" s="48"/>
      <c r="AA71" s="48"/>
      <c r="AB71" s="48"/>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41"/>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row>
    <row r="72" spans="1:258" s="18" customFormat="1" ht="15">
      <c r="A72" s="15"/>
      <c r="B72" s="16"/>
      <c r="C72" s="16"/>
      <c r="D72" s="16"/>
      <c r="E72" s="17"/>
      <c r="F72" s="16"/>
      <c r="G72" s="16"/>
      <c r="H72" s="16"/>
      <c r="I72" s="16"/>
      <c r="J72" s="16"/>
      <c r="K72" s="17"/>
      <c r="L72" s="16"/>
      <c r="M72" s="70"/>
      <c r="N72" s="70"/>
      <c r="O72" s="70"/>
      <c r="P72" s="70"/>
      <c r="Q72" s="17"/>
      <c r="R72" s="16"/>
      <c r="S72" s="16"/>
      <c r="T72" s="16"/>
      <c r="U72" s="16"/>
      <c r="V72" s="16"/>
      <c r="W72" s="16"/>
      <c r="X72" s="16"/>
      <c r="Y72" s="16"/>
      <c r="Z72" s="48"/>
      <c r="AA72" s="48"/>
      <c r="AB72" s="48"/>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c r="IW72" s="16"/>
      <c r="IX72" s="16"/>
    </row>
    <row r="73" spans="1:258" s="18" customFormat="1" ht="15">
      <c r="A73" s="20"/>
      <c r="E73" s="21"/>
      <c r="K73" s="21"/>
      <c r="M73" s="71"/>
      <c r="N73" s="71"/>
      <c r="O73" s="71"/>
      <c r="P73" s="71"/>
      <c r="Q73" s="21"/>
      <c r="Z73" s="30"/>
      <c r="AA73" s="84"/>
      <c r="AB73" s="30"/>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41"/>
      <c r="BE73" s="16"/>
      <c r="BF73" s="41"/>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row>
    <row r="74" spans="1:258" s="18" customFormat="1" ht="15">
      <c r="A74" s="15"/>
      <c r="B74" s="16"/>
      <c r="C74" s="16"/>
      <c r="D74" s="16"/>
      <c r="E74" s="17"/>
      <c r="F74" s="16"/>
      <c r="K74" s="21"/>
      <c r="M74" s="71"/>
      <c r="N74" s="71"/>
      <c r="O74" s="71"/>
      <c r="P74" s="71"/>
      <c r="Q74" s="21"/>
      <c r="Z74" s="30"/>
      <c r="AA74" s="30"/>
      <c r="AB74" s="30"/>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row>
    <row r="75" spans="1:258" s="18" customFormat="1" ht="15">
      <c r="A75" s="15"/>
      <c r="B75" s="16"/>
      <c r="C75" s="16"/>
      <c r="D75" s="16"/>
      <c r="E75" s="17"/>
      <c r="F75" s="16"/>
      <c r="G75" s="16"/>
      <c r="H75" s="16"/>
      <c r="I75" s="16"/>
      <c r="J75" s="16"/>
      <c r="K75" s="17"/>
      <c r="L75" s="16"/>
      <c r="M75" s="70"/>
      <c r="N75" s="70"/>
      <c r="O75" s="70"/>
      <c r="P75" s="70"/>
      <c r="Q75" s="17"/>
      <c r="R75" s="16"/>
      <c r="S75" s="16"/>
      <c r="T75" s="16"/>
      <c r="U75" s="16"/>
      <c r="V75" s="16"/>
      <c r="W75" s="16"/>
      <c r="X75" s="16"/>
      <c r="Y75" s="16"/>
      <c r="Z75" s="48"/>
      <c r="AA75" s="48"/>
      <c r="AB75" s="48"/>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row>
    <row r="76" spans="1:58" s="16" customFormat="1" ht="15">
      <c r="A76" s="20"/>
      <c r="B76" s="18"/>
      <c r="C76" s="18"/>
      <c r="D76" s="18"/>
      <c r="E76" s="21"/>
      <c r="F76" s="18"/>
      <c r="G76" s="18"/>
      <c r="H76" s="18"/>
      <c r="I76" s="18"/>
      <c r="J76" s="18"/>
      <c r="K76" s="21"/>
      <c r="L76" s="18"/>
      <c r="M76" s="71"/>
      <c r="N76" s="71"/>
      <c r="O76" s="71"/>
      <c r="P76" s="71"/>
      <c r="Q76" s="21"/>
      <c r="R76" s="18"/>
      <c r="S76" s="18"/>
      <c r="T76" s="18"/>
      <c r="U76" s="18"/>
      <c r="V76" s="18"/>
      <c r="W76" s="18"/>
      <c r="X76" s="18"/>
      <c r="Y76" s="18"/>
      <c r="Z76" s="30"/>
      <c r="AA76" s="30"/>
      <c r="AB76" s="30"/>
      <c r="BD76" s="41"/>
      <c r="BF76" s="41"/>
    </row>
    <row r="77" spans="1:28" s="16" customFormat="1" ht="15">
      <c r="A77" s="15"/>
      <c r="E77" s="17"/>
      <c r="G77" s="18"/>
      <c r="H77" s="18"/>
      <c r="I77" s="18"/>
      <c r="J77" s="18"/>
      <c r="K77" s="21"/>
      <c r="L77" s="18"/>
      <c r="M77" s="71"/>
      <c r="N77" s="71"/>
      <c r="O77" s="71"/>
      <c r="P77" s="71"/>
      <c r="Q77" s="21"/>
      <c r="R77" s="18"/>
      <c r="S77" s="18"/>
      <c r="T77" s="18"/>
      <c r="U77" s="18"/>
      <c r="V77" s="18"/>
      <c r="W77" s="18"/>
      <c r="X77" s="18"/>
      <c r="Y77" s="18"/>
      <c r="Z77" s="30"/>
      <c r="AA77" s="30"/>
      <c r="AB77" s="30"/>
    </row>
    <row r="78" spans="1:58" s="16" customFormat="1" ht="15">
      <c r="A78" s="20"/>
      <c r="B78" s="18"/>
      <c r="C78" s="18"/>
      <c r="D78" s="18"/>
      <c r="E78" s="21"/>
      <c r="F78" s="18"/>
      <c r="G78" s="18"/>
      <c r="H78" s="18"/>
      <c r="I78" s="18"/>
      <c r="J78" s="18"/>
      <c r="K78" s="21"/>
      <c r="L78" s="18"/>
      <c r="M78" s="71"/>
      <c r="N78" s="71"/>
      <c r="O78" s="71"/>
      <c r="P78" s="71"/>
      <c r="Q78" s="21"/>
      <c r="R78" s="18"/>
      <c r="S78" s="18"/>
      <c r="T78" s="18"/>
      <c r="U78" s="18"/>
      <c r="V78" s="18"/>
      <c r="W78" s="18"/>
      <c r="X78" s="18"/>
      <c r="Y78" s="18"/>
      <c r="Z78" s="30"/>
      <c r="AA78" s="30"/>
      <c r="AB78" s="64"/>
      <c r="BD78" s="41"/>
      <c r="BF78" s="41"/>
    </row>
    <row r="79" spans="1:58" s="16" customFormat="1" ht="15">
      <c r="A79" s="20"/>
      <c r="B79" s="18"/>
      <c r="C79" s="18"/>
      <c r="D79" s="18"/>
      <c r="E79" s="21"/>
      <c r="F79" s="18"/>
      <c r="G79" s="18"/>
      <c r="H79" s="18"/>
      <c r="I79" s="18"/>
      <c r="J79" s="18"/>
      <c r="K79" s="21"/>
      <c r="L79" s="18"/>
      <c r="M79" s="71"/>
      <c r="N79" s="71"/>
      <c r="O79" s="71"/>
      <c r="P79" s="71"/>
      <c r="Q79" s="21"/>
      <c r="R79" s="18"/>
      <c r="S79" s="18"/>
      <c r="T79" s="18"/>
      <c r="U79" s="18"/>
      <c r="V79" s="18"/>
      <c r="W79" s="18"/>
      <c r="X79" s="18"/>
      <c r="Y79" s="18"/>
      <c r="Z79" s="30"/>
      <c r="AA79" s="30"/>
      <c r="AB79" s="30"/>
      <c r="BD79" s="41"/>
      <c r="BF79" s="41"/>
    </row>
    <row r="80" spans="1:58" s="16" customFormat="1" ht="15">
      <c r="A80" s="20"/>
      <c r="B80" s="18"/>
      <c r="C80" s="18"/>
      <c r="D80" s="18"/>
      <c r="E80" s="21"/>
      <c r="F80" s="18"/>
      <c r="G80" s="18"/>
      <c r="H80" s="18"/>
      <c r="I80" s="18"/>
      <c r="J80" s="18"/>
      <c r="K80" s="21"/>
      <c r="L80" s="18"/>
      <c r="M80" s="71"/>
      <c r="N80" s="71"/>
      <c r="O80" s="71"/>
      <c r="P80" s="71"/>
      <c r="Q80" s="21"/>
      <c r="R80" s="18"/>
      <c r="S80" s="18"/>
      <c r="T80" s="18"/>
      <c r="U80" s="18"/>
      <c r="V80" s="18"/>
      <c r="W80" s="18"/>
      <c r="X80" s="18"/>
      <c r="Y80" s="18"/>
      <c r="Z80" s="30"/>
      <c r="AA80" s="30"/>
      <c r="AB80" s="30"/>
      <c r="BD80" s="41"/>
      <c r="BF80" s="41"/>
    </row>
    <row r="81" spans="1:58" s="16" customFormat="1" ht="15">
      <c r="A81" s="20"/>
      <c r="B81" s="18"/>
      <c r="C81" s="18"/>
      <c r="D81" s="18"/>
      <c r="E81" s="21"/>
      <c r="F81" s="18"/>
      <c r="G81" s="18"/>
      <c r="H81" s="18"/>
      <c r="I81" s="18"/>
      <c r="J81" s="18"/>
      <c r="K81" s="21"/>
      <c r="L81" s="18"/>
      <c r="M81" s="71"/>
      <c r="N81" s="71"/>
      <c r="O81" s="71"/>
      <c r="P81" s="71"/>
      <c r="Q81" s="21"/>
      <c r="R81" s="18"/>
      <c r="S81" s="18"/>
      <c r="T81" s="18"/>
      <c r="U81" s="18"/>
      <c r="V81" s="18"/>
      <c r="W81" s="18"/>
      <c r="X81" s="18"/>
      <c r="Y81" s="18"/>
      <c r="Z81" s="30"/>
      <c r="AA81" s="30"/>
      <c r="AB81" s="64"/>
      <c r="BD81" s="41"/>
      <c r="BF81" s="41"/>
    </row>
    <row r="82" spans="1:58" s="16" customFormat="1" ht="15">
      <c r="A82" s="20"/>
      <c r="B82" s="18"/>
      <c r="C82" s="18"/>
      <c r="D82" s="18"/>
      <c r="E82" s="21"/>
      <c r="F82" s="18"/>
      <c r="G82" s="18"/>
      <c r="H82" s="18"/>
      <c r="I82" s="18"/>
      <c r="J82" s="18"/>
      <c r="K82" s="21"/>
      <c r="L82" s="18"/>
      <c r="M82" s="71"/>
      <c r="N82" s="71"/>
      <c r="O82" s="71"/>
      <c r="P82" s="71"/>
      <c r="Q82" s="21"/>
      <c r="R82" s="18"/>
      <c r="S82" s="18"/>
      <c r="T82" s="18"/>
      <c r="U82" s="18"/>
      <c r="V82" s="18"/>
      <c r="W82" s="18"/>
      <c r="X82" s="18"/>
      <c r="Y82" s="18"/>
      <c r="Z82" s="30"/>
      <c r="AA82" s="30"/>
      <c r="AB82" s="30"/>
      <c r="BD82" s="41"/>
      <c r="BF82" s="41"/>
    </row>
    <row r="83" spans="1:28" s="16" customFormat="1" ht="15">
      <c r="A83" s="17"/>
      <c r="E83" s="17"/>
      <c r="K83" s="17"/>
      <c r="M83" s="70"/>
      <c r="N83" s="70"/>
      <c r="O83" s="70"/>
      <c r="P83" s="70"/>
      <c r="Q83" s="17"/>
      <c r="Z83" s="48"/>
      <c r="AA83" s="48"/>
      <c r="AB83" s="48"/>
    </row>
    <row r="84" spans="1:28" s="16" customFormat="1" ht="15">
      <c r="A84" s="17"/>
      <c r="E84" s="17"/>
      <c r="K84" s="17"/>
      <c r="M84" s="70"/>
      <c r="N84" s="70"/>
      <c r="O84" s="70"/>
      <c r="P84" s="70"/>
      <c r="Q84" s="17"/>
      <c r="Z84" s="48"/>
      <c r="AA84" s="48"/>
      <c r="AB84" s="48"/>
    </row>
    <row r="85" spans="1:28" s="16" customFormat="1" ht="15">
      <c r="A85" s="17"/>
      <c r="E85" s="17"/>
      <c r="K85" s="17"/>
      <c r="M85" s="70"/>
      <c r="N85" s="70"/>
      <c r="O85" s="70"/>
      <c r="P85" s="70"/>
      <c r="Q85" s="17"/>
      <c r="Z85" s="48"/>
      <c r="AA85" s="48"/>
      <c r="AB85" s="48"/>
    </row>
    <row r="86" spans="1:28" s="16" customFormat="1" ht="15">
      <c r="A86" s="17"/>
      <c r="E86" s="17"/>
      <c r="K86" s="17"/>
      <c r="M86" s="70"/>
      <c r="N86" s="70"/>
      <c r="O86" s="70"/>
      <c r="P86" s="70"/>
      <c r="Q86" s="17"/>
      <c r="Z86" s="48"/>
      <c r="AA86" s="48"/>
      <c r="AB86" s="48"/>
    </row>
    <row r="87" spans="1:28" s="16" customFormat="1" ht="15">
      <c r="A87" s="17"/>
      <c r="E87" s="17"/>
      <c r="K87" s="17"/>
      <c r="M87" s="70"/>
      <c r="N87" s="70"/>
      <c r="O87" s="70"/>
      <c r="P87" s="70"/>
      <c r="Q87" s="17"/>
      <c r="Z87" s="48"/>
      <c r="AA87" s="48"/>
      <c r="AB87" s="48"/>
    </row>
    <row r="88" spans="1:28" s="16" customFormat="1" ht="15">
      <c r="A88" s="17"/>
      <c r="E88" s="17"/>
      <c r="K88" s="17"/>
      <c r="M88" s="70"/>
      <c r="N88" s="70"/>
      <c r="O88" s="70"/>
      <c r="P88" s="70"/>
      <c r="Q88" s="17"/>
      <c r="Z88" s="48"/>
      <c r="AA88" s="48"/>
      <c r="AB88" s="48"/>
    </row>
    <row r="89" spans="1:28" s="16" customFormat="1" ht="15">
      <c r="A89" s="17"/>
      <c r="E89" s="17"/>
      <c r="K89" s="17"/>
      <c r="M89" s="70"/>
      <c r="N89" s="70"/>
      <c r="O89" s="70"/>
      <c r="P89" s="70"/>
      <c r="Q89" s="17"/>
      <c r="Z89" s="48"/>
      <c r="AA89" s="48"/>
      <c r="AB89" s="48"/>
    </row>
    <row r="90" spans="1:28" s="16" customFormat="1" ht="15">
      <c r="A90" s="17"/>
      <c r="E90" s="17"/>
      <c r="K90" s="17"/>
      <c r="M90" s="70"/>
      <c r="N90" s="70"/>
      <c r="O90" s="70"/>
      <c r="P90" s="70"/>
      <c r="Q90" s="17"/>
      <c r="Z90" s="48"/>
      <c r="AA90" s="48"/>
      <c r="AB90" s="48"/>
    </row>
    <row r="91" spans="1:28" s="16" customFormat="1" ht="15">
      <c r="A91" s="17"/>
      <c r="E91" s="17"/>
      <c r="K91" s="17"/>
      <c r="M91" s="70"/>
      <c r="N91" s="70"/>
      <c r="O91" s="70"/>
      <c r="P91" s="70"/>
      <c r="Q91" s="17"/>
      <c r="Z91" s="48"/>
      <c r="AA91" s="48"/>
      <c r="AB91" s="48"/>
    </row>
    <row r="92" spans="1:28" s="16" customFormat="1" ht="15">
      <c r="A92" s="17"/>
      <c r="E92" s="17"/>
      <c r="K92" s="17"/>
      <c r="M92" s="70"/>
      <c r="N92" s="70"/>
      <c r="O92" s="70"/>
      <c r="P92" s="70"/>
      <c r="Q92" s="17"/>
      <c r="Z92" s="48"/>
      <c r="AA92" s="48"/>
      <c r="AB92" s="48"/>
    </row>
    <row r="93" spans="1:28" s="16" customFormat="1" ht="15">
      <c r="A93" s="17"/>
      <c r="E93" s="17"/>
      <c r="K93" s="17"/>
      <c r="M93" s="70"/>
      <c r="N93" s="70"/>
      <c r="O93" s="70"/>
      <c r="P93" s="70"/>
      <c r="Q93" s="17"/>
      <c r="Z93" s="48"/>
      <c r="AA93" s="48"/>
      <c r="AB93" s="48"/>
    </row>
    <row r="94" spans="1:28" s="16" customFormat="1" ht="15">
      <c r="A94" s="17"/>
      <c r="E94" s="17"/>
      <c r="K94" s="17"/>
      <c r="M94" s="70"/>
      <c r="N94" s="70"/>
      <c r="O94" s="70"/>
      <c r="P94" s="70"/>
      <c r="Q94" s="17"/>
      <c r="Z94" s="48"/>
      <c r="AA94" s="48"/>
      <c r="AB94" s="48"/>
    </row>
    <row r="95" spans="1:28" s="16" customFormat="1" ht="15">
      <c r="A95" s="17"/>
      <c r="E95" s="17"/>
      <c r="K95" s="17"/>
      <c r="M95" s="70"/>
      <c r="N95" s="70"/>
      <c r="O95" s="70"/>
      <c r="P95" s="70"/>
      <c r="Q95" s="17"/>
      <c r="Z95" s="48"/>
      <c r="AA95" s="48"/>
      <c r="AB95" s="48"/>
    </row>
    <row r="96" spans="1:28" s="16" customFormat="1" ht="15">
      <c r="A96" s="17"/>
      <c r="E96" s="17"/>
      <c r="K96" s="17"/>
      <c r="M96" s="70"/>
      <c r="N96" s="70"/>
      <c r="O96" s="70"/>
      <c r="P96" s="70"/>
      <c r="Q96" s="17"/>
      <c r="Z96" s="48"/>
      <c r="AA96" s="48"/>
      <c r="AB96" s="48"/>
    </row>
    <row r="97" spans="1:28" s="16" customFormat="1" ht="15">
      <c r="A97" s="17"/>
      <c r="E97" s="17"/>
      <c r="K97" s="17"/>
      <c r="M97" s="70"/>
      <c r="N97" s="70"/>
      <c r="O97" s="70"/>
      <c r="P97" s="70"/>
      <c r="Q97" s="17"/>
      <c r="Z97" s="48"/>
      <c r="AA97" s="48"/>
      <c r="AB97" s="48"/>
    </row>
    <row r="98" spans="1:28" s="16" customFormat="1" ht="15">
      <c r="A98" s="17"/>
      <c r="E98" s="17"/>
      <c r="K98" s="17"/>
      <c r="M98" s="70"/>
      <c r="N98" s="70"/>
      <c r="O98" s="70"/>
      <c r="P98" s="70"/>
      <c r="Q98" s="17"/>
      <c r="Z98" s="48"/>
      <c r="AA98" s="48"/>
      <c r="AB98" s="48"/>
    </row>
    <row r="99" spans="1:28" s="16" customFormat="1" ht="15">
      <c r="A99" s="17"/>
      <c r="E99" s="17"/>
      <c r="K99" s="17"/>
      <c r="M99" s="70"/>
      <c r="N99" s="70"/>
      <c r="O99" s="70"/>
      <c r="P99" s="70"/>
      <c r="Q99" s="17"/>
      <c r="Z99" s="48"/>
      <c r="AA99" s="48"/>
      <c r="AB99" s="48"/>
    </row>
    <row r="100" spans="1:28" s="16" customFormat="1" ht="15">
      <c r="A100" s="17"/>
      <c r="E100" s="17"/>
      <c r="K100" s="17"/>
      <c r="M100" s="70"/>
      <c r="N100" s="70"/>
      <c r="O100" s="70"/>
      <c r="P100" s="70"/>
      <c r="Q100" s="17"/>
      <c r="Z100" s="48"/>
      <c r="AA100" s="48"/>
      <c r="AB100" s="48"/>
    </row>
    <row r="101" spans="1:28" s="16" customFormat="1" ht="15">
      <c r="A101" s="17"/>
      <c r="E101" s="17"/>
      <c r="K101" s="17"/>
      <c r="M101" s="70"/>
      <c r="N101" s="70"/>
      <c r="O101" s="70"/>
      <c r="P101" s="70"/>
      <c r="Q101" s="17"/>
      <c r="Z101" s="48"/>
      <c r="AA101" s="48"/>
      <c r="AB101" s="48"/>
    </row>
    <row r="102" spans="1:28" s="16" customFormat="1" ht="15">
      <c r="A102" s="17"/>
      <c r="E102" s="17"/>
      <c r="K102" s="17"/>
      <c r="M102" s="70"/>
      <c r="N102" s="70"/>
      <c r="O102" s="70"/>
      <c r="P102" s="70"/>
      <c r="Q102" s="17"/>
      <c r="Z102" s="48"/>
      <c r="AA102" s="48"/>
      <c r="AB102" s="48"/>
    </row>
    <row r="103" spans="1:28" s="16" customFormat="1" ht="15">
      <c r="A103" s="17"/>
      <c r="E103" s="17"/>
      <c r="K103" s="17"/>
      <c r="M103" s="70"/>
      <c r="N103" s="70"/>
      <c r="O103" s="70"/>
      <c r="P103" s="70"/>
      <c r="Q103" s="17"/>
      <c r="Z103" s="48"/>
      <c r="AA103" s="48"/>
      <c r="AB103" s="48"/>
    </row>
    <row r="104" spans="1:28" s="16" customFormat="1" ht="15">
      <c r="A104" s="17"/>
      <c r="E104" s="17"/>
      <c r="K104" s="17"/>
      <c r="M104" s="70"/>
      <c r="N104" s="70"/>
      <c r="O104" s="70"/>
      <c r="P104" s="70"/>
      <c r="Q104" s="17"/>
      <c r="Z104" s="48"/>
      <c r="AA104" s="48"/>
      <c r="AB104" s="48"/>
    </row>
    <row r="105" spans="1:28" s="16" customFormat="1" ht="15">
      <c r="A105" s="17"/>
      <c r="E105" s="17"/>
      <c r="K105" s="17"/>
      <c r="M105" s="70"/>
      <c r="N105" s="70"/>
      <c r="O105" s="70"/>
      <c r="P105" s="70"/>
      <c r="Q105" s="17"/>
      <c r="Z105" s="48"/>
      <c r="AA105" s="48"/>
      <c r="AB105" s="48"/>
    </row>
    <row r="106" spans="1:28" s="16" customFormat="1" ht="15">
      <c r="A106" s="17"/>
      <c r="E106" s="17"/>
      <c r="K106" s="17"/>
      <c r="M106" s="70"/>
      <c r="N106" s="70"/>
      <c r="O106" s="70"/>
      <c r="P106" s="70"/>
      <c r="Q106" s="17"/>
      <c r="Z106" s="48"/>
      <c r="AA106" s="48"/>
      <c r="AB106" s="48"/>
    </row>
    <row r="107" spans="1:28" s="16" customFormat="1" ht="15">
      <c r="A107" s="17"/>
      <c r="E107" s="17"/>
      <c r="K107" s="17"/>
      <c r="M107" s="70"/>
      <c r="N107" s="70"/>
      <c r="O107" s="70"/>
      <c r="P107" s="70"/>
      <c r="Q107" s="17"/>
      <c r="Z107" s="48"/>
      <c r="AA107" s="48"/>
      <c r="AB107" s="48"/>
    </row>
    <row r="108" spans="1:28" s="16" customFormat="1" ht="15">
      <c r="A108" s="17"/>
      <c r="E108" s="17"/>
      <c r="K108" s="17"/>
      <c r="M108" s="70"/>
      <c r="N108" s="70"/>
      <c r="O108" s="70"/>
      <c r="P108" s="70"/>
      <c r="Q108" s="17"/>
      <c r="Z108" s="48"/>
      <c r="AA108" s="48"/>
      <c r="AB108" s="48"/>
    </row>
    <row r="109" spans="1:28" s="16" customFormat="1" ht="15">
      <c r="A109" s="17"/>
      <c r="E109" s="17"/>
      <c r="K109" s="17"/>
      <c r="M109" s="70"/>
      <c r="N109" s="70"/>
      <c r="O109" s="70"/>
      <c r="P109" s="70"/>
      <c r="Q109" s="17"/>
      <c r="Z109" s="48"/>
      <c r="AA109" s="48"/>
      <c r="AB109" s="48"/>
    </row>
    <row r="110" spans="1:28" s="16" customFormat="1" ht="15">
      <c r="A110" s="17"/>
      <c r="E110" s="17"/>
      <c r="K110" s="17"/>
      <c r="M110" s="70"/>
      <c r="N110" s="70"/>
      <c r="O110" s="70"/>
      <c r="P110" s="70"/>
      <c r="Q110" s="17"/>
      <c r="Z110" s="48"/>
      <c r="AA110" s="48"/>
      <c r="AB110" s="48"/>
    </row>
    <row r="111" spans="1:28" s="16" customFormat="1" ht="15">
      <c r="A111" s="17"/>
      <c r="E111" s="17"/>
      <c r="K111" s="17"/>
      <c r="M111" s="70"/>
      <c r="N111" s="70"/>
      <c r="O111" s="70"/>
      <c r="P111" s="70"/>
      <c r="Q111" s="17"/>
      <c r="Z111" s="48"/>
      <c r="AA111" s="48"/>
      <c r="AB111" s="48"/>
    </row>
    <row r="112" spans="1:28" s="16" customFormat="1" ht="15">
      <c r="A112" s="17"/>
      <c r="E112" s="17"/>
      <c r="K112" s="17"/>
      <c r="M112" s="70"/>
      <c r="N112" s="70"/>
      <c r="O112" s="70"/>
      <c r="P112" s="70"/>
      <c r="Q112" s="17"/>
      <c r="Z112" s="48"/>
      <c r="AA112" s="48"/>
      <c r="AB112" s="48"/>
    </row>
    <row r="113" spans="1:28" s="16" customFormat="1" ht="15">
      <c r="A113" s="17"/>
      <c r="E113" s="17"/>
      <c r="K113" s="17"/>
      <c r="M113" s="70"/>
      <c r="N113" s="70"/>
      <c r="O113" s="70"/>
      <c r="P113" s="70"/>
      <c r="Q113" s="17"/>
      <c r="Z113" s="48"/>
      <c r="AA113" s="48"/>
      <c r="AB113" s="48"/>
    </row>
    <row r="114" spans="1:28" s="16" customFormat="1" ht="15">
      <c r="A114" s="17"/>
      <c r="E114" s="17"/>
      <c r="K114" s="17"/>
      <c r="M114" s="70"/>
      <c r="N114" s="70"/>
      <c r="O114" s="70"/>
      <c r="P114" s="70"/>
      <c r="Q114" s="17"/>
      <c r="Z114" s="48"/>
      <c r="AA114" s="48"/>
      <c r="AB114" s="48"/>
    </row>
    <row r="115" spans="1:28" s="16" customFormat="1" ht="15">
      <c r="A115" s="17"/>
      <c r="E115" s="17"/>
      <c r="K115" s="17"/>
      <c r="M115" s="70"/>
      <c r="N115" s="70"/>
      <c r="O115" s="70"/>
      <c r="P115" s="70"/>
      <c r="Q115" s="17"/>
      <c r="Z115" s="48"/>
      <c r="AA115" s="48"/>
      <c r="AB115" s="48"/>
    </row>
    <row r="116" spans="1:28" s="16" customFormat="1" ht="15">
      <c r="A116" s="17"/>
      <c r="E116" s="17"/>
      <c r="K116" s="17"/>
      <c r="M116" s="70"/>
      <c r="N116" s="70"/>
      <c r="O116" s="70"/>
      <c r="P116" s="70"/>
      <c r="Q116" s="17"/>
      <c r="Z116" s="48"/>
      <c r="AA116" s="48"/>
      <c r="AB116" s="48"/>
    </row>
    <row r="117" spans="1:28" s="16" customFormat="1" ht="15">
      <c r="A117" s="17"/>
      <c r="E117" s="17"/>
      <c r="K117" s="17"/>
      <c r="M117" s="70"/>
      <c r="N117" s="70"/>
      <c r="O117" s="70"/>
      <c r="P117" s="70"/>
      <c r="Q117" s="17"/>
      <c r="Z117" s="48"/>
      <c r="AA117" s="48"/>
      <c r="AB117" s="48"/>
    </row>
    <row r="118" spans="1:28" s="16" customFormat="1" ht="15">
      <c r="A118" s="17"/>
      <c r="E118" s="17"/>
      <c r="K118" s="17"/>
      <c r="M118" s="70"/>
      <c r="N118" s="70"/>
      <c r="O118" s="70"/>
      <c r="P118" s="70"/>
      <c r="Q118" s="17"/>
      <c r="Z118" s="48"/>
      <c r="AA118" s="48"/>
      <c r="AB118" s="48"/>
    </row>
    <row r="119" spans="1:28" s="16" customFormat="1" ht="15">
      <c r="A119" s="17"/>
      <c r="E119" s="17"/>
      <c r="K119" s="17"/>
      <c r="M119" s="70"/>
      <c r="N119" s="70"/>
      <c r="O119" s="70"/>
      <c r="P119" s="70"/>
      <c r="Q119" s="17"/>
      <c r="Z119" s="48"/>
      <c r="AA119" s="48"/>
      <c r="AB119" s="48"/>
    </row>
    <row r="120" spans="1:28" s="16" customFormat="1" ht="15">
      <c r="A120" s="17"/>
      <c r="E120" s="17"/>
      <c r="K120" s="17"/>
      <c r="M120" s="70"/>
      <c r="N120" s="70"/>
      <c r="O120" s="70"/>
      <c r="P120" s="70"/>
      <c r="Q120" s="17"/>
      <c r="Z120" s="48"/>
      <c r="AA120" s="48"/>
      <c r="AB120" s="48"/>
    </row>
    <row r="121" spans="1:28" s="16" customFormat="1" ht="15">
      <c r="A121" s="17"/>
      <c r="E121" s="17"/>
      <c r="K121" s="17"/>
      <c r="M121" s="70"/>
      <c r="N121" s="70"/>
      <c r="O121" s="70"/>
      <c r="P121" s="70"/>
      <c r="Q121" s="17"/>
      <c r="Z121" s="48"/>
      <c r="AA121" s="48"/>
      <c r="AB121" s="48"/>
    </row>
    <row r="122" spans="1:28" s="16" customFormat="1" ht="15">
      <c r="A122" s="17"/>
      <c r="E122" s="17"/>
      <c r="K122" s="17"/>
      <c r="M122" s="70"/>
      <c r="N122" s="70"/>
      <c r="O122" s="70"/>
      <c r="P122" s="70"/>
      <c r="Q122" s="17"/>
      <c r="Z122" s="48"/>
      <c r="AA122" s="48"/>
      <c r="AB122" s="48"/>
    </row>
    <row r="123" spans="1:28" s="16" customFormat="1" ht="15">
      <c r="A123" s="17"/>
      <c r="E123" s="17"/>
      <c r="K123" s="17"/>
      <c r="M123" s="70"/>
      <c r="N123" s="70"/>
      <c r="O123" s="70"/>
      <c r="P123" s="70"/>
      <c r="Q123" s="17"/>
      <c r="Z123" s="48"/>
      <c r="AA123" s="48"/>
      <c r="AB123" s="48"/>
    </row>
    <row r="124" spans="1:28" s="16" customFormat="1" ht="15">
      <c r="A124" s="17"/>
      <c r="E124" s="17"/>
      <c r="K124" s="17"/>
      <c r="M124" s="70"/>
      <c r="N124" s="70"/>
      <c r="O124" s="70"/>
      <c r="P124" s="70"/>
      <c r="Q124" s="17"/>
      <c r="Z124" s="48"/>
      <c r="AA124" s="48"/>
      <c r="AB124" s="48"/>
    </row>
  </sheetData>
  <mergeCells count="1">
    <mergeCell ref="C3:W4"/>
  </mergeCells>
  <dataValidations count="25">
    <dataValidation allowBlank="1" showErrorMessage="1" sqref="I1:I2 JH47:JH56 TD47:TD56 ACZ47:ACZ56 AMV47:AMV56 AWR47:AWR56 BGN47:BGN56 BQJ47:BQJ56 CAF47:CAF56 CKB47:CKB56 CTX47:CTX56 DDT47:DDT56 DNP47:DNP56 DXL47:DXL56 EHH47:EHH56 ERD47:ERD56 FAZ47:FAZ56 FKV47:FKV56 FUR47:FUR56 GEN47:GEN56 GOJ47:GOJ56 GYF47:GYF56 HIB47:HIB56 HRX47:HRX56 IBT47:IBT56 ILP47:ILP56 IVL47:IVL56 JFH47:JFH56 JPD47:JPD56 JYZ47:JYZ56 KIV47:KIV56 KSR47:KSR56 LCN47:LCN56 LMJ47:LMJ56 LWF47:LWF56 MGB47:MGB56 MPX47:MPX56 MZT47:MZT56 NJP47:NJP56 NTL47:NTL56 ODH47:ODH56 OND47:OND56 OWZ47:OWZ56 PGV47:PGV56 PQR47:PQR56 QAN47:QAN56 QKJ47:QKJ56 QUF47:QUF56 REB47:REB56 RNX47:RNX56 RXT47:RXT56 SHP47:SHP56 SRL47:SRL56 TBH47:TBH56 TLD47:TLD56 TUZ47:TUZ56 UEV47:UEV56 UOR47:UOR56 UYN47:UYN56 VIJ47:VIJ56 VSF47:VSF56 WCB47:WCB56 WLX47:WLX56 WVT47:WVT56 I58:I61 JH58:JH61 TD58:TD61 ACZ58:ACZ61 AMV58:AMV61 AWR58:AWR61 BGN58:BGN61 BQJ58:BQJ61 CAF58:CAF61 CKB58:CKB61 CTX58:CTX61 DDT58:DDT61 DNP58:DNP61 DXL58:DXL61 EHH58:EHH61 ERD58:ERD61 FAZ58:FAZ61 FKV58:FKV61 FUR58:FUR61 GEN58:GEN61 GOJ58:GOJ61 GYF58:GYF61 HIB58:HIB61 HRX58:HRX61 IBT58:IBT61 ILP58:ILP61 IVL58:IVL61 JFH58:JFH61 JPD58:JPD61 JYZ58:JYZ61 KIV58:KIV61 KSR58:KSR61 LCN58:LCN61 LMJ58:LMJ61 LWF58:LWF61 MGB58:MGB61"/>
    <dataValidation allowBlank="1" showErrorMessage="1" sqref="MPX58:MPX61 MZT58:MZT61 NJP58:NJP61 NTL58:NTL61 ODH58:ODH61 OND58:OND61 OWZ58:OWZ61 PGV58:PGV61 PQR58:PQR61 QAN58:QAN61 QKJ58:QKJ61 QUF58:QUF61 REB58:REB61 RNX58:RNX61 RXT58:RXT61 SHP58:SHP61 SRL58:SRL61 TBH58:TBH61 TLD58:TLD61 TUZ58:TUZ61 UEV58:UEV61 UOR58:UOR61 UYN58:UYN61 VIJ58:VIJ61 VSF58:VSF61 WCB58:WCB61 WLX58:WLX61 WVT58:WVT61 I68:I82 JH68:JH82 TD68:TD82 ACZ68:ACZ82 AMV68:AMV82 AWR68:AWR82 BGN68:BGN82 BQJ68:BQJ82 CAF68:CAF82 CKB68:CKB82 CTX68:CTX82 DDT68:DDT82 DNP68:DNP82 DXL68:DXL82 EHH68:EHH82 ERD68:ERD82 FAZ68:FAZ82 FKV68:FKV82 FUR68:FUR82 GEN68:GEN82 GOJ68:GOJ82 GYF68:GYF82 HIB68:HIB82 HRX68:HRX82 IBT68:IBT82 ILP68:ILP82 IVL68:IVL82 JFH68:JFH82 JPD68:JPD82 JYZ68:JYZ82 KIV68:KIV82 KSR68:KSR82 LCN68:LCN82 LMJ68:LMJ82 LWF68:LWF82 MGB68:MGB82 MPX68:MPX82 MZT68:MZT82 NJP68:NJP82 NTL68:NTL82 ODH68:ODH82 OND68:OND82 OWZ68:OWZ82 PGV68:PGV82 PQR68:PQR82 QAN68:QAN82 QKJ68:QKJ82 QUF68:QUF82 REB68:REB82 RNX68:RNX82 RXT68:RXT82 SHP68:SHP82 SRL68:SRL82 TBH68:TBH82 TLD68:TLD82 TUZ68:TUZ82 UEV68:UEV82 UOR68:UOR82 UYN68:UYN82 VIJ68:VIJ82 VSF68:VSF82 WCB68:WCB82 WLX68:WLX82 WVT68:WVT82 I5:I13 I15 I17:I56"/>
    <dataValidation type="textLength" operator="equal" allowBlank="1" showErrorMessage="1" sqref="IZ47:IZ56 SV47:SV56 ACR47:ACR56 AMN47:AMN56 AWJ47:AWJ56 BGF47:BGF56 BQB47:BQB56 BZX47:BZX56 CJT47:CJT56 CTP47:CTP56 DDL47:DDL56 DNH47:DNH56 DXD47:DXD56 EGZ47:EGZ56 EQV47:EQV56 FAR47:FAR56 FKN47:FKN56 FUJ47:FUJ56 GEF47:GEF56 GOB47:GOB56 GXX47:GXX56 HHT47:HHT56 HRP47:HRP56 IBL47:IBL56 ILH47:ILH56 IVD47:IVD56 JEZ47:JEZ56 JOV47:JOV56 JYR47:JYR56 KIN47:KIN56 KSJ47:KSJ56 LCF47:LCF56 LMB47:LMB56 LVX47:LVX56 MFT47:MFT56 MPP47:MPP56 MZL47:MZL56 NJH47:NJH56 NTD47:NTD56 OCZ47:OCZ56 OMV47:OMV56 OWR47:OWR56 PGN47:PGN56 PQJ47:PQJ56 QAF47:QAF56 QKB47:QKB56 QTX47:QTX56 RDT47:RDT56 RNP47:RNP56 RXL47:RXL56 SHH47:SHH56 SRD47:SRD56 TAZ47:TAZ56 TKV47:TKV56 TUR47:TUR56 UEN47:UEN56 UOJ47:UOJ56 UYF47:UYF56 VIB47:VIB56 VRX47:VRX56 WBT47:WBT56 WLP47:WLP56 WVL47:WVL56 IZ58:IZ82 SV58:SV82 ACR58:ACR82 AMN58:AMN82 AWJ58:AWJ82 BGF58:BGF82 BQB58:BQB82 BZX58:BZX82 CJT58:CJT82 CTP58:CTP82 DDL58:DDL82 DNH58:DNH82 DXD58:DXD82 EGZ58:EGZ82 EQV58:EQV82 FAR58:FAR82 FKN58:FKN82 FUJ58:FUJ82 GEF58:GEF82 GOB58:GOB82 GXX58:GXX82 HHT58:HHT82 HRP58:HRP82 IBL58:IBL82 ILH58:ILH82 IVD58:IVD82 JEZ58:JEZ82 JOV58:JOV82 JYR58:JYR82 KIN58:KIN82 KSJ58:KSJ82 LCF58:LCF82 LMB58:LMB82 LVX58:LVX82 MFT58:MFT82 MPP58:MPP82 MZL58:MZL82">
      <formula1>11</formula1>
    </dataValidation>
    <dataValidation type="textLength" operator="equal" allowBlank="1" showErrorMessage="1" sqref="NJH58:NJH82 NTD58:NTD82 OCZ58:OCZ82 OMV58:OMV82 OWR58:OWR82 PGN58:PGN82 PQJ58:PQJ82 QAF58:QAF82 QKB58:QKB82 QTX58:QTX82 RDT58:RDT82 RNP58:RNP82 RXL58:RXL82 SHH58:SHH82 SRD58:SRD82 TAZ58:TAZ82 TKV58:TKV82 TUR58:TUR82 UEN58:UEN82 UOJ58:UOJ82 UYF58:UYF82 VIB58:VIB82 VRX58:VRX82 WBT58:WBT82 WLP58:WLP82 WVL58:WVL82">
      <formula1>11</formula1>
    </dataValidation>
    <dataValidation type="whole" allowBlank="1" showErrorMessage="1" sqref="E47:E56 JD47:JD56 SZ47:SZ56 ACV47:ACV56 AMR47:AMR56 AWN47:AWN56 BGJ47:BGJ56 BQF47:BQF56 CAB47:CAB56 CJX47:CJX56 CTT47:CTT56 DDP47:DDP56 DNL47:DNL56 DXH47:DXH56 EHD47:EHD56 EQZ47:EQZ56 FAV47:FAV56 FKR47:FKR56 FUN47:FUN56 GEJ47:GEJ56 GOF47:GOF56 GYB47:GYB56 HHX47:HHX56 HRT47:HRT56 IBP47:IBP56 ILL47:ILL56 IVH47:IVH56 JFD47:JFD56 JOZ47:JOZ56 JYV47:JYV56 KIR47:KIR56 KSN47:KSN56 LCJ47:LCJ56 LMF47:LMF56 LWB47:LWB56 MFX47:MFX56 MPT47:MPT56 MZP47:MZP56 NJL47:NJL56 NTH47:NTH56 ODD47:ODD56 OMZ47:OMZ56 OWV47:OWV56 PGR47:PGR56 PQN47:PQN56 QAJ47:QAJ56 QKF47:QKF56 QUB47:QUB56 RDX47:RDX56 RNT47:RNT56 RXP47:RXP56 SHL47:SHL56 SRH47:SRH56 TBD47:TBD56 TKZ47:TKZ56 TUV47:TUV56 UER47:UER56 UON47:UON56 UYJ47:UYJ56 VIF47:VIF56 VSB47:VSB56 WBX47:WBX56 WLT47:WLT56 WVP47:WVP56 IY47:IY82 SU47:SU82 ACQ47:ACQ82 AMM47:AMM82 AWI47:AWI82 BGE47:BGE82 BQA47:BQA82 BZW47:BZW82 CJS47:CJS82 CTO47:CTO82 DDK47:DDK82 DNG47:DNG82 DXC47:DXC82 EGY47:EGY82 EQU47:EQU82 FAQ47:FAQ82 FKM47:FKM82 FUI47:FUI82 GEE47:GEE82 GOA47:GOA82 GXW47:GXW82 HHS47:HHS82 HRO47:HRO82 IBK47:IBK82 ILG47:ILG82 IVC47:IVC82 JEY47:JEY82 JOU47:JOU82 JYQ47:JYQ82 KIM47:KIM82 KSI47:KSI82 LCE47:LCE82 LMA47:LMA82 LVW47:LVW82 MFS47:MFS82 MPO47:MPO82">
      <formula1>1</formula1>
      <formula2>2000</formula2>
    </dataValidation>
    <dataValidation type="whole" allowBlank="1" showErrorMessage="1" sqref="MZK47:MZK82 NJG47:NJG82 NTC47:NTC82 OCY47:OCY82 OMU47:OMU82 OWQ47:OWQ82 PGM47:PGM82 PQI47:PQI82 QAE47:QAE82 QKA47:QKA82 QTW47:QTW82 RDS47:RDS82 RNO47:RNO82 RXK47:RXK82 SHG47:SHG82 SRC47:SRC82 TAY47:TAY82 TKU47:TKU82 TUQ47:TUQ82 UEM47:UEM82 UOI47:UOI82 UYE47:UYE82 VIA47:VIA82 VRW47:VRW82 WBS47:WBS82 WLO47:WLO82 WVK47:WVK82 E58:E82 JD58:JD82 SZ58:SZ82 ACV58:ACV82 AMR58:AMR82 AWN58:AWN82 BGJ58:BGJ82 BQF58:BQF82 CAB58:CAB82 CJX58:CJX82 CTT58:CTT82 DDP58:DDP82 DNL58:DNL82 DXH58:DXH82 EHD58:EHD82 EQZ58:EQZ82 FAV58:FAV82 FKR58:FKR82 FUN58:FUN82 GEJ58:GEJ82 GOF58:GOF82 GYB58:GYB82 HHX58:HHX82 HRT58:HRT82 IBP58:IBP82 ILL58:ILL82 IVH58:IVH82 JFD58:JFD82 JOZ58:JOZ82 JYV58:JYV82 KIR58:KIR82 KSN58:KSN82 LCJ58:LCJ82 LMF58:LMF82 LWB58:LWB82 MFX58:MFX82 MPT58:MPT82 MZP58:MZP82 NJL58:NJL82 NTH58:NTH82 ODD58:ODD82 OMZ58:OMZ82 OWV58:OWV82 PGR58:PGR82 PQN58:PQN82 QAJ58:QAJ82 QKF58:QKF82 QUB58:QUB82 RDX58:RDX82 RNT58:RNT82 RXP58:RXP82 SHL58:SHL82 SRH58:SRH82 TBD58:TBD82 TKZ58:TKZ82 TUV58:TUV82 UER58:UER82 UON58:UON82 UYJ58:UYJ82 VIF58:VIF82 VSB58:VSB82 WBX58:WBX82 WLT58:WLT82 WVP58:WVP82 A15 A8:A13 A17:A82 E15 E8:E13 E17:E42">
      <formula1>1</formula1>
      <formula2>2000</formula2>
    </dataValidation>
    <dataValidation type="whole" allowBlank="1" showErrorMessage="1" sqref="M47:P82 JL47:JL82 TH47:TH82 ADD47:ADD82 AMZ47:AMZ82 AWV47:AWV82 BGR47:BGR82 BQN47:BQN82 CAJ47:CAJ82 CKF47:CKF82 CUB47:CUB82 DDX47:DDX82 DNT47:DNT82 DXP47:DXP82 EHL47:EHL82 ERH47:ERH82 FBD47:FBD82 FKZ47:FKZ82 FUV47:FUV82 GER47:GER82 GON47:GON82 GYJ47:GYJ82 HIF47:HIF82 HSB47:HSB82 IBX47:IBX82 ILT47:ILT82 IVP47:IVP82 JFL47:JFL82 JPH47:JPH82 JZD47:JZD82 KIZ47:KIZ82 KSV47:KSV82 LCR47:LCR82 LMN47:LMN82 LWJ47:LWJ82 MGF47:MGF82 MQB47:MQB82 MZX47:MZX82 NJT47:NJT82 NTP47:NTP82 ODL47:ODL82 ONH47:ONH82 OXD47:OXD82 PGZ47:PGZ82 PQV47:PQV82 QAR47:QAR82 QKN47:QKN82 QUJ47:QUJ82 REF47:REF82 ROB47:ROB82 RXX47:RXX82 SHT47:SHT82 SRP47:SRP82 TBL47:TBL82 TLH47:TLH82 TVD47:TVD82 UEZ47:UEZ82 UOV47:UOV82 UYR47:UYR82 VIN47:VIN82 VSJ47:VSJ82 WCF47:WCF82 WMB47:WMB82 WVX47:WVX82 M15:P15 M17:P42 M8:O13">
      <formula1>1</formula1>
      <formula2>5555</formula2>
    </dataValidation>
    <dataValidation type="decimal" allowBlank="1" showErrorMessage="1" sqref="Q47:Q82 JM47:JM82 TI47:TI82 ADE47:ADE82 ANA47:ANA82 AWW47:AWW82 BGS47:BGS82 BQO47:BQO82 CAK47:CAK82 CKG47:CKG82 CUC47:CUC82 DDY47:DDY82 DNU47:DNU82 DXQ47:DXQ82 EHM47:EHM82 ERI47:ERI82 FBE47:FBE82 FLA47:FLA82 FUW47:FUW82 GES47:GES82 GOO47:GOO82 GYK47:GYK82 HIG47:HIG82 HSC47:HSC82 IBY47:IBY82 ILU47:ILU82 IVQ47:IVQ82 JFM47:JFM82 JPI47:JPI82 JZE47:JZE82 KJA47:KJA82 KSW47:KSW82 LCS47:LCS82 LMO47:LMO82 LWK47:LWK82 MGG47:MGG82 MQC47:MQC82 MZY47:MZY82 NJU47:NJU82 NTQ47:NTQ82 ODM47:ODM82 ONI47:ONI82 OXE47:OXE82 PHA47:PHA82 PQW47:PQW82 QAS47:QAS82 QKO47:QKO82 QUK47:QUK82 REG47:REG82 ROC47:ROC82 RXY47:RXY82 SHU47:SHU82 SRQ47:SRQ82 TBM47:TBM82 TLI47:TLI82 TVE47:TVE82 UFA47:UFA82 UOW47:UOW82 UYS47:UYS82 VIO47:VIO82 VSK47:VSK82 WCG47:WCG82 WMC47:WMC82 WVY47:WVY82 Q15 Q8:Q13 Q17:Q42">
      <formula1>0</formula1>
      <formula2>1555</formula2>
    </dataValidation>
    <dataValidation allowBlank="1" showErrorMessage="1" sqref="I57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WVT57 I62:I67 JH62:JH67 TD62:TD67 ACZ62:ACZ67 AMV62:AMV67 AWR62:AWR67 BGN62:BGN67 BQJ62:BQJ67 CAF62:CAF67 CKB62:CKB67 CTX62:CTX67 DDT62:DDT67 DNP62:DNP67 DXL62:DXL67 EHH62:EHH67 ERD62:ERD67 FAZ62:FAZ67 FKV62:FKV67 FUR62:FUR67 GEN62:GEN67 GOJ62:GOJ67 GYF62:GYF67 HIB62:HIB67 HRX62:HRX67 IBT62:IBT67 ILP62:ILP67 IVL62:IVL67 JFH62:JFH67 JPD62:JPD67 JYZ62:JYZ67 KIV62:KIV67 KSR62:KSR67 LCN62:LCN67 LMJ62:LMJ67 LWF62:LWF67 MGB62:MGB67">
      <formula1>0</formula1>
      <formula2>0</formula2>
    </dataValidation>
    <dataValidation allowBlank="1" showErrorMessage="1" sqref="MPX62:MPX67 MZT62:MZT67 NJP62:NJP67 NTL62:NTL67 ODH62:ODH67 OND62:OND67 OWZ62:OWZ67 PGV62:PGV67 PQR62:PQR67 QAN62:QAN67 QKJ62:QKJ67 QUF62:QUF67 REB62:REB67 RNX62:RNX67 RXT62:RXT67 SHP62:SHP67 SRL62:SRL67 TBH62:TBH67 TLD62:TLD67 TUZ62:TUZ67 UEV62:UEV67 UOR62:UOR67 UYN62:UYN67 VIJ62:VIJ67 VSF62:VSF67 WCB62:WCB67 WLX62:WLX67 WVT62:WVT67">
      <formula1>0</formula1>
      <formula2>0</formula2>
    </dataValidation>
    <dataValidation type="list" allowBlank="1" showErrorMessage="1" sqref="WWB76:WWB82 WMF76:WMF82 WCJ76:WCJ82 VSN76:VSN82 VIR76:VIR82 UYV76:UYV82 UOZ76:UOZ82 UFD76:UFD82 TVH76:TVH82 TLL76:TLL82 TBP76:TBP82 SRT76:SRT82 SHX76:SHX82 RYB76:RYB82 ROF76:ROF82 REJ76:REJ82 QUN76:QUN82 QKR76:QKR82 QAV76:QAV82 PQZ76:PQZ82 PHD76:PHD82 OXH76:OXH82 ONL76:ONL82 ODP76:ODP82 NTT76:NTT82 NJX76:NJX82 NAB76:NAB82 MQF76:MQF82 MGJ76:MGJ82 LWN76:LWN82 LMR76:LMR82 LCV76:LCV82 KSZ76:KSZ82 KJD76:KJD82 JZH76:JZH82 JPL76:JPL82 JFP76:JFP82 IVT76:IVT82 ILX76:ILX82 ICB76:ICB82 HSF76:HSF82 HIJ76:HIJ82 GYN76:GYN82 GOR76:GOR82 GEV76:GEV82 FUZ76:FUZ82 FLD76:FLD82 FBH76:FBH82 ERL76:ERL82 EHP76:EHP82 DXT76:DXT82 DNX76:DNX82 DEB76:DEB82 CUF76:CUF82 CKJ76:CKJ82 CAN76:CAN82 BQR76:BQR82 BGV76:BGV82 AWZ76:AWZ82 AND76:AND82 ADH76:ADH82 TL76:TL82 JP76:JP82 T76:T82 WWB47:WWB57 WMF47:WMF57 WCJ47:WCJ57 VSN47:VSN57 VIR47:VIR57 UYV47:UYV57 UOZ47:UOZ57 UFD47:UFD57 TVH47:TVH57 TLL47:TLL57 TBP47:TBP57 SRT47:SRT57 SHX47:SHX57 RYB47:RYB57 ROF47:ROF57 REJ47:REJ57 QUN47:QUN57 QKR47:QKR57 QAV47:QAV57 PQZ47:PQZ57 PHD47:PHD57 OXH47:OXH57 ONL47:ONL57 ODP47:ODP57 NTT47:NTT57 NJX47:NJX57 NAB47:NAB57 MQF47:MQF57 MGJ47:MGJ57 LWN47:LWN57 LMR47:LMR57 LCV47:LCV57 KSZ47:KSZ57 KJD47:KJD57 JZH47:JZH57 JPL47:JPL57">
      <formula1>$BF$1:$BF$10</formula1>
      <formula2>0</formula2>
    </dataValidation>
    <dataValidation type="list" allowBlank="1" showErrorMessage="1" sqref="JFP47:JFP57 IVT47:IVT57 ILX47:ILX57 ICB47:ICB57 HSF47:HSF57 HIJ47:HIJ57 GYN47:GYN57 GOR47:GOR57 GEV47:GEV57 FUZ47:FUZ57 FLD47:FLD57 FBH47:FBH57 ERL47:ERL57 EHP47:EHP57 DXT47:DXT57 DNX47:DNX57 DEB47:DEB57 CUF47:CUF57 CKJ47:CKJ57 CAN47:CAN57 BQR47:BQR57 BGV47:BGV57 AWZ47:AWZ57 AND47:AND57 ADH47:ADH57 TL47:TL57 JP47:JP57 T47:T57 T15 T8:T13 T17:T42">
      <formula1>$BF$1:$BF$10</formula1>
      <formula2>0</formula2>
    </dataValidation>
    <dataValidation type="list" allowBlank="1" showErrorMessage="1" sqref="T58:T67 WWB72:WWB75 WMF72:WMF75 WCJ72:WCJ75 VSN72:VSN75 VIR72:VIR75 UYV72:UYV75 UOZ72:UOZ75 UFD72:UFD75 TVH72:TVH75 TLL72:TLL75 TBP72:TBP75 SRT72:SRT75 SHX72:SHX75 RYB72:RYB75 ROF72:ROF75 REJ72:REJ75 QUN72:QUN75 QKR72:QKR75 QAV72:QAV75 PQZ72:PQZ75 PHD72:PHD75 OXH72:OXH75 ONL72:ONL75 ODP72:ODP75 NTT72:NTT75 NJX72:NJX75 NAB72:NAB75 MQF72:MQF75 MGJ72:MGJ75 LWN72:LWN75 LMR72:LMR75 LCV72:LCV75 KSZ72:KSZ75 KJD72:KJD75 JZH72:JZH75 JPL72:JPL75 JFP72:JFP75 IVT72:IVT75 ILX72:ILX75 ICB72:ICB75 HSF72:HSF75 HIJ72:HIJ75 GYN72:GYN75 GOR72:GOR75 GEV72:GEV75 FUZ72:FUZ75 FLD72:FLD75 FBH72:FBH75 ERL72:ERL75 EHP72:EHP75 DXT72:DXT75 DNX72:DNX75 DEB72:DEB75 CUF72:CUF75 CKJ72:CKJ75 CAN72:CAN75 BQR72:BQR75 BGV72:BGV75 AWZ72:AWZ75 AND72:AND75 ADH72:ADH75 TL72:TL75 JP72:JP75 T72:T75 WWB58:WWB67 WMF58:WMF67 WCJ58:WCJ67 VSN58:VSN67 VIR58:VIR67 UYV58:UYV67 UOZ58:UOZ67 UFD58:UFD67 TVH58:TVH67 TLL58:TLL67 TBP58:TBP67 SRT58:SRT67 SHX58:SHX67 RYB58:RYB67 ROF58:ROF67 REJ58:REJ67 QUN58:QUN67 QKR58:QKR67 QAV58:QAV67 PQZ58:PQZ67 PHD58:PHD67 OXH58:OXH67 ONL58:ONL67 ODP58:ODP67 NTT58:NTT67 NJX58:NJX67 NAB58:NAB67 MQF58:MQF67 MGJ58:MGJ67 LWN58:LWN67 LMR58:LMR67 LCV58:LCV67 KSZ58:KSZ67 KJD58:KJD67 JZH58:JZH67">
      <formula1>$BF$1:$BF$9</formula1>
      <formula2>0</formula2>
    </dataValidation>
    <dataValidation type="list" allowBlank="1" showErrorMessage="1" sqref="JPL58:JPL67 JFP58:JFP67 IVT58:IVT67 ILX58:ILX67 ICB58:ICB67 HSF58:HSF67 HIJ58:HIJ67 GYN58:GYN67 GOR58:GOR67 GEV58:GEV67 FUZ58:FUZ67 FLD58:FLD67 FBH58:FBH67 ERL58:ERL67 EHP58:EHP67 DXT58:DXT67 DNX58:DNX67 DEB58:DEB67 CUF58:CUF67 CKJ58:CKJ67 CAN58:CAN67 BQR58:BQR67 BGV58:BGV67 AWZ58:AWZ67 AND58:AND67 ADH58:ADH67 TL58:TL67 JP58:JP67">
      <formula1>$BF$1:$BF$9</formula1>
      <formula2>0</formula2>
    </dataValidation>
    <dataValidation type="list" allowBlank="1" showErrorMessage="1" sqref="F62:F67 WVQ62:WVQ67 WLU62:WLU67 WBY62:WBY67 VSC62:VSC67 VIG62:VIG67 UYK62:UYK67 UOO62:UOO67 UES62:UES67 TUW62:TUW67 TLA62:TLA67 TBE62:TBE67 SRI62:SRI67 SHM62:SHM67 RXQ62:RXQ67 RNU62:RNU67 RDY62:RDY67 QUC62:QUC67 QKG62:QKG67 QAK62:QAK67 PQO62:PQO67 PGS62:PGS67 OWW62:OWW67 ONA62:ONA67 ODE62:ODE67 NTI62:NTI67 NJM62:NJM67 MZQ62:MZQ67 MPU62:MPU67 MFY62:MFY67 LWC62:LWC67 LMG62:LMG67 LCK62:LCK67 KSO62:KSO67 KIS62:KIS67 JYW62:JYW67 JPA62:JPA67 JFE62:JFE67 IVI62:IVI67 ILM62:ILM67 IBQ62:IBQ67 HRU62:HRU67 HHY62:HHY67 GYC62:GYC67 GOG62:GOG67 GEK62:GEK67 FUO62:FUO67 FKS62:FKS67 FAW62:FAW67 ERA62:ERA67 EHE62:EHE67 DXI62:DXI67 DNM62:DNM67 DDQ62:DDQ67 CTU62:CTU67 CJY62:CJY67 CAC62:CAC67 BQG62:BQG67 BGK62:BGK67 AWO62:AWO67 AMS62:AMS67 ACW62:ACW67 TA62:TA67 JE62:JE67">
      <formula1>$BD$1:$BD$11</formula1>
      <formula2>0</formula2>
    </dataValidation>
    <dataValidation type="list" allowBlank="1" showErrorMessage="1" sqref="F58:F61 WVQ58:WVQ61 WLU58:WLU61 WBY58:WBY61 VSC58:VSC61 VIG58:VIG61 UYK58:UYK61 UOO58:UOO61 UES58:UES61 TUW58:TUW61 TLA58:TLA61 TBE58:TBE61 SRI58:SRI61 SHM58:SHM61 RXQ58:RXQ61 RNU58:RNU61 RDY58:RDY61 QUC58:QUC61 QKG58:QKG61 QAK58:QAK61 PQO58:PQO61 PGS58:PGS61 OWW58:OWW61 ONA58:ONA61 ODE58:ODE61 NTI58:NTI61 NJM58:NJM61 MZQ58:MZQ61 MPU58:MPU61 MFY58:MFY61 LWC58:LWC61 LMG58:LMG61 LCK58:LCK61 KSO58:KSO61 KIS58:KIS61 JYW58:JYW61 JPA58:JPA61 JFE58:JFE61 IVI58:IVI61 ILM58:ILM61 IBQ58:IBQ61 HRU58:HRU61 HHY58:HHY61 GYC58:GYC61 GOG58:GOG61 GEK58:GEK61 FUO58:FUO61 FKS58:FKS61 FAW58:FAW61 ERA58:ERA61 EHE58:EHE61 DXI58:DXI61 DNM58:DNM61 DDQ58:DDQ61 CTU58:CTU61 CJY58:CJY61 CAC58:CAC61 BQG58:BQG61 BGK58:BGK61 AWO58:AWO61 AMS58:AMS61 ACW58:ACW61 TA58:TA61 JE58:JE61">
      <formula1>$BD$1:$BD$11</formula1>
    </dataValidation>
    <dataValidation type="list" allowBlank="1" showErrorMessage="1" sqref="D17:D42 WVO76:WVO82 WLS76:WLS82 WBW76:WBW82 VSA76:VSA82 VIE76:VIE82 UYI76:UYI82 UOM76:UOM82 UEQ76:UEQ82 TUU76:TUU82 TKY76:TKY82 TBC76:TBC82 SRG76:SRG82 SHK76:SHK82 RXO76:RXO82 RNS76:RNS82 RDW76:RDW82 QUA76:QUA82 QKE76:QKE82 QAI76:QAI82 PQM76:PQM82 PGQ76:PGQ82 OWU76:OWU82 OMY76:OMY82 ODC76:ODC82 NTG76:NTG82 NJK76:NJK82 MZO76:MZO82 MPS76:MPS82 MFW76:MFW82 LWA76:LWA82 LME76:LME82 LCI76:LCI82 KSM76:KSM82 KIQ76:KIQ82 JYU76:JYU82 JOY76:JOY82 JFC76:JFC82 IVG76:IVG82 ILK76:ILK82 IBO76:IBO82 HRS76:HRS82 HHW76:HHW82 GYA76:GYA82 GOE76:GOE82 GEI76:GEI82 FUM76:FUM82 FKQ76:FKQ82 FAU76:FAU82 EQY76:EQY82 EHC76:EHC82 DXG76:DXG82 DNK76:DNK82 DDO76:DDO82 CTS76:CTS82 CJW76:CJW82 CAA76:CAA82 BQE76:BQE82 BGI76:BGI82 AWM76:AWM82 AMQ76:AMQ82 ACU76:ACU82 SY76:SY82 JC76:JC82 D76:D82 WVO47:WVO57 WLS47:WLS57 WBW47:WBW57 VSA47:VSA57 VIE47:VIE57 UYI47:UYI57 UOM47:UOM57 UEQ47:UEQ57 TUU47:TUU57 TKY47:TKY57 TBC47:TBC57 SRG47:SRG57 SHK47:SHK57 RXO47:RXO57 RNS47:RNS57 RDW47:RDW57 QUA47:QUA57 QKE47:QKE57 QAI47:QAI57 PQM47:PQM57 PGQ47:PGQ57 OWU47:OWU57 OMY47:OMY57 ODC47:ODC57 NTG47:NTG57 NJK47:NJK57 MZO47:MZO57 MPS47:MPS57 MFW47:MFW57 LWA47:LWA57 LME47:LME57 LCI47:LCI57 KSM47:KSM57 KIQ47:KIQ57 JYU47:JYU57">
      <formula1>$BC$1:$BC$24</formula1>
      <formula2>0</formula2>
    </dataValidation>
    <dataValidation type="list" allowBlank="1" showErrorMessage="1" sqref="JOY47:JOY57 JFC47:JFC57 IVG47:IVG57 ILK47:ILK57 IBO47:IBO57 HRS47:HRS57 HHW47:HHW57 GYA47:GYA57 GOE47:GOE57 GEI47:GEI57 FUM47:FUM57 FKQ47:FKQ57 FAU47:FAU57 EQY47:EQY57 EHC47:EHC57 DXG47:DXG57 DNK47:DNK57 DDO47:DDO57 CTS47:CTS57 CJW47:CJW57 CAA47:CAA57 BQE47:BQE57 BGI47:BGI57 AWM47:AWM57 AMQ47:AMQ57 ACU47:ACU57 SY47:SY57 JC47:JC57 D47:D57 D15 D8:D13">
      <formula1>$BC$1:$BC$24</formula1>
      <formula2>0</formula2>
    </dataValidation>
    <dataValidation type="list" allowBlank="1" showErrorMessage="1" sqref="F17:F42 WVQ76:WVQ82 WLU76:WLU82 WBY76:WBY82 VSC76:VSC82 VIG76:VIG82 UYK76:UYK82 UOO76:UOO82 UES76:UES82 TUW76:TUW82 TLA76:TLA82 TBE76:TBE82 SRI76:SRI82 SHM76:SHM82 RXQ76:RXQ82 RNU76:RNU82 RDY76:RDY82 QUC76:QUC82 QKG76:QKG82 QAK76:QAK82 PQO76:PQO82 PGS76:PGS82 OWW76:OWW82 ONA76:ONA82 ODE76:ODE82 NTI76:NTI82 NJM76:NJM82 MZQ76:MZQ82 MPU76:MPU82 MFY76:MFY82 LWC76:LWC82 LMG76:LMG82 LCK76:LCK82 KSO76:KSO82 KIS76:KIS82 JYW76:JYW82 JPA76:JPA82 JFE76:JFE82 IVI76:IVI82 ILM76:ILM82 IBQ76:IBQ82 HRU76:HRU82 HHY76:HHY82 GYC76:GYC82 GOG76:GOG82 GEK76:GEK82 FUO76:FUO82 FKS76:FKS82 FAW76:FAW82 ERA76:ERA82 EHE76:EHE82 DXI76:DXI82 DNM76:DNM82 DDQ76:DDQ82 CTU76:CTU82 CJY76:CJY82 CAC76:CAC82 BQG76:BQG82 BGK76:BGK82 AWO76:AWO82 AMS76:AMS82 ACW76:ACW82 TA76:TA82 JE76:JE82 F76:F82 WVQ47:WVQ51 WLU47:WLU51 WBY47:WBY51 VSC47:VSC51 VIG47:VIG51 UYK47:UYK51 UOO47:UOO51 UES47:UES51 TUW47:TUW51 TLA47:TLA51 TBE47:TBE51 SRI47:SRI51 SHM47:SHM51 RXQ47:RXQ51 RNU47:RNU51 RDY47:RDY51 QUC47:QUC51 QKG47:QKG51 QAK47:QAK51 PQO47:PQO51 PGS47:PGS51 OWW47:OWW51 ONA47:ONA51 ODE47:ODE51 NTI47:NTI51 NJM47:NJM51 MZQ47:MZQ51 MPU47:MPU51 MFY47:MFY51 LWC47:LWC51 LMG47:LMG51 LCK47:LCK51 KSO47:KSO51 KIS47:KIS51 JYW47:JYW51">
      <formula1>$BD$1:$BD$13</formula1>
    </dataValidation>
    <dataValidation type="list" allowBlank="1" showErrorMessage="1" sqref="JPA47:JPA51 JFE47:JFE51 IVI47:IVI51 ILM47:ILM51 IBQ47:IBQ51 HRU47:HRU51 HHY47:HHY51 GYC47:GYC51 GOG47:GOG51 GEK47:GEK51 FUO47:FUO51 FKS47:FKS51 FAW47:FAW51 ERA47:ERA51 EHE47:EHE51 DXI47:DXI51 DNM47:DNM51 DDQ47:DDQ51 CTU47:CTU51 CJY47:CJY51 CAC47:CAC51 BQG47:BQG51 BGK47:BGK51 AWO47:AWO51 AMS47:AMS51 ACW47:ACW51 TA47:TA51 JE47:JE51 F47:F51 F15 F8:F13">
      <formula1>$BD$1:$BD$13</formula1>
    </dataValidation>
    <dataValidation type="list" allowBlank="1" showErrorMessage="1" sqref="F52:F57 WVQ52:WVQ57 WLU52:WLU57 WBY52:WBY57 VSC52:VSC57 VIG52:VIG57 UYK52:UYK57 UOO52:UOO57 UES52:UES57 TUW52:TUW57 TLA52:TLA57 TBE52:TBE57 SRI52:SRI57 SHM52:SHM57 RXQ52:RXQ57 RNU52:RNU57 RDY52:RDY57 QUC52:QUC57 QKG52:QKG57 QAK52:QAK57 PQO52:PQO57 PGS52:PGS57 OWW52:OWW57 ONA52:ONA57 ODE52:ODE57 NTI52:NTI57 NJM52:NJM57 MZQ52:MZQ57 MPU52:MPU57 MFY52:MFY57 LWC52:LWC57 LMG52:LMG57 LCK52:LCK57 KSO52:KSO57 KIS52:KIS57 JYW52:JYW57 JPA52:JPA57 JFE52:JFE57 IVI52:IVI57 ILM52:ILM57 IBQ52:IBQ57 HRU52:HRU57 HHY52:HHY57 GYC52:GYC57 GOG52:GOG57 GEK52:GEK57 FUO52:FUO57 FKS52:FKS57 FAW52:FAW57 ERA52:ERA57 EHE52:EHE57 DXI52:DXI57 DNM52:DNM57 DDQ52:DDQ57 CTU52:CTU57 CJY52:CJY57 CAC52:CAC57 BQG52:BQG57 BGK52:BGK57 AWO52:AWO57 AMS52:AMS57 ACW52:ACW57 TA52:TA57 JE52:JE57">
      <formula1>$BD$1:$BD$13</formula1>
      <formula2>0</formula2>
    </dataValidation>
    <dataValidation type="list" allowBlank="1" showErrorMessage="1" sqref="D58:D67 WVO58:WVO67 WLS58:WLS67 WBW58:WBW67 VSA58:VSA67 VIE58:VIE67 UYI58:UYI67 UOM58:UOM67 UEQ58:UEQ67 TUU58:TUU67 TKY58:TKY67 TBC58:TBC67 SRG58:SRG67 SHK58:SHK67 RXO58:RXO67 RNS58:RNS67 RDW58:RDW67 QUA58:QUA67 QKE58:QKE67 QAI58:QAI67 PQM58:PQM67 PGQ58:PGQ67 OWU58:OWU67 OMY58:OMY67 ODC58:ODC67 NTG58:NTG67 NJK58:NJK67 MZO58:MZO67 MPS58:MPS67 MFW58:MFW67 LWA58:LWA67 LME58:LME67 LCI58:LCI67 KSM58:KSM67 KIQ58:KIQ67 JYU58:JYU67 JOY58:JOY67 JFC58:JFC67 IVG58:IVG67 ILK58:ILK67 IBO58:IBO67 HRS58:HRS67 HHW58:HHW67 GYA58:GYA67 GOE58:GOE67 GEI58:GEI67 FUM58:FUM67 FKQ58:FKQ67 FAU58:FAU67 EQY58:EQY67 EHC58:EHC67 DXG58:DXG67 DNK58:DNK67 DDO58:DDO67 CTS58:CTS67 CJW58:CJW67 CAA58:CAA67 BQE58:BQE67 BGI58:BGI67 AWM58:AWM67 AMQ58:AMQ67 ACU58:ACU67 SY58:SY67 JC58:JC67">
      <formula1>$BC$1:$BC$22</formula1>
      <formula2>0</formula2>
    </dataValidation>
    <dataValidation type="list" allowBlank="1" showErrorMessage="1" sqref="D68:D75 WVO68:WVO75 WLS68:WLS75 WBW68:WBW75 VSA68:VSA75 VIE68:VIE75 UYI68:UYI75 UOM68:UOM75 UEQ68:UEQ75 TUU68:TUU75 TKY68:TKY75 TBC68:TBC75 SRG68:SRG75 SHK68:SHK75 RXO68:RXO75 RNS68:RNS75 RDW68:RDW75 QUA68:QUA75 QKE68:QKE75 QAI68:QAI75 PQM68:PQM75 PGQ68:PGQ75 OWU68:OWU75 OMY68:OMY75 ODC68:ODC75 NTG68:NTG75 NJK68:NJK75 MZO68:MZO75 MPS68:MPS75 MFW68:MFW75 LWA68:LWA75 LME68:LME75 LCI68:LCI75 KSM68:KSM75 KIQ68:KIQ75 JYU68:JYU75 JOY68:JOY75 JFC68:JFC75 IVG68:IVG75 ILK68:ILK75 IBO68:IBO75 HRS68:HRS75 HHW68:HHW75 GYA68:GYA75 GOE68:GOE75 GEI68:GEI75 FUM68:FUM75 FKQ68:FKQ75 FAU68:FAU75 EQY68:EQY75 EHC68:EHC75 DXG68:DXG75 DNK68:DNK75 DDO68:DDO75 CTS68:CTS75 CJW68:CJW75 CAA68:CAA75 BQE68:BQE75 BGI68:BGI75 AWM68:AWM75 AMQ68:AMQ75 ACU68:ACU75 SY68:SY75 JC68:JC75">
      <formula1>$BC$1:$BC$25</formula1>
      <formula2>0</formula2>
    </dataValidation>
    <dataValidation type="list" allowBlank="1" showErrorMessage="1" sqref="T68:T71 WWB68:WWB71 WMF68:WMF71 WCJ68:WCJ71 VSN68:VSN71 VIR68:VIR71 UYV68:UYV71 UOZ68:UOZ71 UFD68:UFD71 TVH68:TVH71 TLL68:TLL71 TBP68:TBP71 SRT68:SRT71 SHX68:SHX71 RYB68:RYB71 ROF68:ROF71 REJ68:REJ71 QUN68:QUN71 QKR68:QKR71 QAV68:QAV71 PQZ68:PQZ71 PHD68:PHD71 OXH68:OXH71 ONL68:ONL71 ODP68:ODP71 NTT68:NTT71 NJX68:NJX71 NAB68:NAB71 MQF68:MQF71 MGJ68:MGJ71 LWN68:LWN71 LMR68:LMR71 LCV68:LCV71 KSZ68:KSZ71 KJD68:KJD71 JZH68:JZH71 JPL68:JPL71 JFP68:JFP71 IVT68:IVT71 ILX68:ILX71 ICB68:ICB71 HSF68:HSF71 HIJ68:HIJ71 GYN68:GYN71 GOR68:GOR71 GEV68:GEV71 FUZ68:FUZ71 FLD68:FLD71 FBH68:FBH71 ERL68:ERL71 EHP68:EHP71 DXT68:DXT71 DNX68:DNX71 DEB68:DEB71 CUF68:CUF71 CKJ68:CKJ71 CAN68:CAN71 BQR68:BQR71 BGV68:BGV71 AWZ68:AWZ71 AND68:AND71 ADH68:ADH71 TL68:TL71 JP68:JP71">
      <formula1>$BF$1:$BF$13</formula1>
      <formula2>0</formula2>
    </dataValidation>
    <dataValidation type="list" allowBlank="1" showErrorMessage="1" sqref="F68:F75 WVQ68:WVQ75 WLU68:WLU75 WBY68:WBY75 VSC68:VSC75 VIG68:VIG75 UYK68:UYK75 UOO68:UOO75 UES68:UES75 TUW68:TUW75 TLA68:TLA75 TBE68:TBE75 SRI68:SRI75 SHM68:SHM75 RXQ68:RXQ75 RNU68:RNU75 RDY68:RDY75 QUC68:QUC75 QKG68:QKG75 QAK68:QAK75 PQO68:PQO75 PGS68:PGS75 OWW68:OWW75 ONA68:ONA75 ODE68:ODE75 NTI68:NTI75 NJM68:NJM75 MZQ68:MZQ75 MPU68:MPU75 MFY68:MFY75 LWC68:LWC75 LMG68:LMG75 LCK68:LCK75 KSO68:KSO75 KIS68:KIS75 JYW68:JYW75 JPA68:JPA75 JFE68:JFE75 IVI68:IVI75 ILM68:ILM75 IBQ68:IBQ75 HRU68:HRU75 HHY68:HHY75 GYC68:GYC75 GOG68:GOG75 GEK68:GEK75 FUO68:FUO75 FKS68:FKS75 FAW68:FAW75 ERA68:ERA75 EHE68:EHE75 DXI68:DXI75 DNM68:DNM75 DDQ68:DDQ75 CTU68:CTU75 CJY68:CJY75 CAC68:CAC75 BQG68:BQG75 BGK68:BGK75 AWO68:AWO75 AMS68:AMS75 ACW68:ACW75 TA68:TA75 JE68:JE75">
      <formula1>$BD$1:$BD$15</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4F284-879B-4935-B353-E63C127EB76E}">
  <dimension ref="A1:IX12"/>
  <sheetViews>
    <sheetView workbookViewId="0" topLeftCell="H1">
      <selection activeCell="Z11" sqref="Z11"/>
    </sheetView>
  </sheetViews>
  <sheetFormatPr defaultColWidth="14.28125" defaultRowHeight="15"/>
  <cols>
    <col min="1" max="1" width="7.00390625" style="36" customWidth="1"/>
    <col min="2" max="3" width="14.28125" style="35" customWidth="1"/>
    <col min="4" max="4" width="18.00390625" style="35" customWidth="1"/>
    <col min="5" max="5" width="20.7109375" style="35" customWidth="1"/>
    <col min="6" max="7" width="14.28125" style="35" customWidth="1"/>
    <col min="8" max="8" width="21.28125" style="35" customWidth="1"/>
    <col min="9" max="12" width="14.28125" style="35" customWidth="1"/>
    <col min="13" max="17" width="14.28125" style="36" customWidth="1"/>
    <col min="18" max="22" width="14.28125" style="35" hidden="1" customWidth="1"/>
    <col min="23" max="23" width="24.00390625" style="35" customWidth="1"/>
    <col min="24" max="25" width="14.28125" style="35" hidden="1" customWidth="1"/>
    <col min="26" max="26" width="27.28125" style="35" customWidth="1"/>
    <col min="27" max="27" width="21.140625" style="35" hidden="1" customWidth="1"/>
    <col min="28" max="28" width="21.7109375" style="35" hidden="1" customWidth="1"/>
    <col min="29" max="16384" width="14.28125" style="35" customWidth="1"/>
  </cols>
  <sheetData>
    <row r="1" spans="1:57" s="41" customFormat="1" ht="15">
      <c r="A1" s="44"/>
      <c r="M1" s="42"/>
      <c r="N1" s="42"/>
      <c r="O1" s="42"/>
      <c r="P1" s="42"/>
      <c r="Q1" s="42"/>
      <c r="BE1" s="35"/>
    </row>
    <row r="2" spans="1:58" s="41" customFormat="1" ht="15">
      <c r="A2" s="44"/>
      <c r="M2" s="42"/>
      <c r="N2" s="42"/>
      <c r="O2" s="42"/>
      <c r="P2" s="42"/>
      <c r="Q2" s="42"/>
      <c r="BC2" s="35" t="s">
        <v>50</v>
      </c>
      <c r="BD2" s="35" t="s">
        <v>51</v>
      </c>
      <c r="BE2" s="35" t="s">
        <v>52</v>
      </c>
      <c r="BF2" s="35" t="s">
        <v>53</v>
      </c>
    </row>
    <row r="3" spans="1:58" s="41" customFormat="1" ht="15">
      <c r="A3" s="44"/>
      <c r="M3" s="42"/>
      <c r="N3" s="42"/>
      <c r="O3" s="42"/>
      <c r="P3" s="42"/>
      <c r="Q3" s="42"/>
      <c r="BC3" s="35" t="s">
        <v>54</v>
      </c>
      <c r="BD3" s="35" t="s">
        <v>55</v>
      </c>
      <c r="BE3" s="35" t="s">
        <v>56</v>
      </c>
      <c r="BF3" s="35" t="s">
        <v>57</v>
      </c>
    </row>
    <row r="4" spans="1:58" s="41" customFormat="1" ht="15">
      <c r="A4" s="44"/>
      <c r="C4" s="96"/>
      <c r="D4" s="96"/>
      <c r="E4" s="96"/>
      <c r="F4" s="96"/>
      <c r="G4" s="96"/>
      <c r="H4" s="96"/>
      <c r="I4" s="96"/>
      <c r="J4" s="96"/>
      <c r="K4" s="96"/>
      <c r="L4" s="96"/>
      <c r="M4" s="96"/>
      <c r="N4" s="96"/>
      <c r="O4" s="96"/>
      <c r="P4" s="96"/>
      <c r="Q4" s="96"/>
      <c r="BC4" s="35" t="s">
        <v>58</v>
      </c>
      <c r="BD4" s="35" t="s">
        <v>59</v>
      </c>
      <c r="BE4" s="35" t="s">
        <v>60</v>
      </c>
      <c r="BF4" s="35" t="s">
        <v>61</v>
      </c>
    </row>
    <row r="5" spans="1:58" s="41" customFormat="1" ht="18.75" customHeight="1">
      <c r="A5" s="44"/>
      <c r="C5" s="96"/>
      <c r="D5" s="96"/>
      <c r="E5" s="96"/>
      <c r="F5" s="96"/>
      <c r="G5" s="96"/>
      <c r="H5" s="96"/>
      <c r="I5" s="96"/>
      <c r="J5" s="96"/>
      <c r="K5" s="96"/>
      <c r="L5" s="96"/>
      <c r="M5" s="96"/>
      <c r="N5" s="96"/>
      <c r="O5" s="96"/>
      <c r="P5" s="96"/>
      <c r="Q5" s="96"/>
      <c r="BC5" s="35" t="s">
        <v>62</v>
      </c>
      <c r="BD5" s="35" t="s">
        <v>63</v>
      </c>
      <c r="BE5" s="35" t="s">
        <v>64</v>
      </c>
      <c r="BF5" s="35" t="s">
        <v>65</v>
      </c>
    </row>
    <row r="6" spans="1:58" s="41" customFormat="1" ht="15">
      <c r="A6" s="44"/>
      <c r="M6" s="42"/>
      <c r="N6" s="42"/>
      <c r="O6" s="42"/>
      <c r="P6" s="42"/>
      <c r="Q6" s="42"/>
      <c r="BC6" s="35" t="s">
        <v>66</v>
      </c>
      <c r="BD6" s="35" t="s">
        <v>67</v>
      </c>
      <c r="BE6" s="35" t="s">
        <v>68</v>
      </c>
      <c r="BF6" s="35" t="s">
        <v>69</v>
      </c>
    </row>
    <row r="7" spans="1:258" s="45" customFormat="1" ht="15.6">
      <c r="A7" s="33" t="s">
        <v>0</v>
      </c>
      <c r="B7" s="34" t="s">
        <v>1</v>
      </c>
      <c r="C7" s="34" t="s">
        <v>2</v>
      </c>
      <c r="D7" s="34" t="s">
        <v>3</v>
      </c>
      <c r="E7" s="34" t="s">
        <v>4</v>
      </c>
      <c r="F7" s="34" t="s">
        <v>5</v>
      </c>
      <c r="G7" s="34" t="s">
        <v>6</v>
      </c>
      <c r="H7" s="34" t="s">
        <v>7</v>
      </c>
      <c r="I7" s="34" t="s">
        <v>8</v>
      </c>
      <c r="J7" s="34" t="s">
        <v>9</v>
      </c>
      <c r="K7" s="34" t="s">
        <v>10</v>
      </c>
      <c r="L7" s="34" t="s">
        <v>11</v>
      </c>
      <c r="M7" s="34" t="s">
        <v>12</v>
      </c>
      <c r="N7" s="34" t="s">
        <v>13</v>
      </c>
      <c r="O7" s="34" t="s">
        <v>14</v>
      </c>
      <c r="P7" s="34" t="s">
        <v>15</v>
      </c>
      <c r="Q7" s="34" t="s">
        <v>16</v>
      </c>
      <c r="R7" s="34" t="s">
        <v>17</v>
      </c>
      <c r="S7" s="34" t="s">
        <v>18</v>
      </c>
      <c r="T7" s="34" t="s">
        <v>19</v>
      </c>
      <c r="U7" s="34" t="s">
        <v>20</v>
      </c>
      <c r="V7" s="34" t="s">
        <v>21</v>
      </c>
      <c r="W7" s="34" t="s">
        <v>22</v>
      </c>
      <c r="X7" s="34" t="s">
        <v>23</v>
      </c>
      <c r="Z7" s="34" t="s">
        <v>24</v>
      </c>
      <c r="AA7" s="34" t="s">
        <v>25</v>
      </c>
      <c r="AB7" s="34" t="s">
        <v>26</v>
      </c>
      <c r="BC7" s="35" t="s">
        <v>70</v>
      </c>
      <c r="BD7" s="35" t="s">
        <v>71</v>
      </c>
      <c r="BE7" s="35" t="s">
        <v>72</v>
      </c>
      <c r="BF7" s="35" t="s">
        <v>73</v>
      </c>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row>
    <row r="8" spans="1:58" s="16" customFormat="1" ht="15">
      <c r="A8" s="15">
        <v>1</v>
      </c>
      <c r="B8" s="16" t="s">
        <v>205</v>
      </c>
      <c r="C8" s="16" t="s">
        <v>206</v>
      </c>
      <c r="D8" s="16" t="s">
        <v>29</v>
      </c>
      <c r="E8" s="16">
        <v>54</v>
      </c>
      <c r="F8" s="16" t="s">
        <v>120</v>
      </c>
      <c r="G8" s="16" t="s">
        <v>112</v>
      </c>
      <c r="H8" s="16" t="s">
        <v>113</v>
      </c>
      <c r="I8" s="16">
        <v>2699</v>
      </c>
      <c r="J8" s="16" t="s">
        <v>33</v>
      </c>
      <c r="K8" s="16">
        <v>21</v>
      </c>
      <c r="L8" s="16" t="s">
        <v>34</v>
      </c>
      <c r="M8" s="17">
        <v>1</v>
      </c>
      <c r="N8" s="17">
        <v>25</v>
      </c>
      <c r="O8" s="17">
        <v>43</v>
      </c>
      <c r="P8" s="94">
        <v>25</v>
      </c>
      <c r="Q8" s="94">
        <v>93</v>
      </c>
      <c r="W8" s="16" t="s">
        <v>207</v>
      </c>
      <c r="Z8" s="16" t="str">
        <f>VLOOKUP(I:I,'[6]Sheet2'!A$1:B$65536,2,0)</f>
        <v>IV. gimnazija - Zagreb</v>
      </c>
      <c r="AA8" s="16" t="s">
        <v>122</v>
      </c>
      <c r="AB8" s="16" t="s">
        <v>33</v>
      </c>
      <c r="BC8" s="16" t="s">
        <v>138</v>
      </c>
      <c r="BD8" s="16" t="s">
        <v>30</v>
      </c>
      <c r="BE8" s="16" t="s">
        <v>139</v>
      </c>
      <c r="BF8" s="16" t="s">
        <v>140</v>
      </c>
    </row>
    <row r="9" spans="1:58" s="16" customFormat="1" ht="15">
      <c r="A9" s="15">
        <v>2</v>
      </c>
      <c r="B9" s="16" t="s">
        <v>201</v>
      </c>
      <c r="C9" s="16" t="s">
        <v>202</v>
      </c>
      <c r="D9" s="16" t="s">
        <v>29</v>
      </c>
      <c r="E9" s="16">
        <v>54</v>
      </c>
      <c r="F9" s="16" t="s">
        <v>120</v>
      </c>
      <c r="G9" s="16" t="s">
        <v>149</v>
      </c>
      <c r="H9" s="16" t="s">
        <v>150</v>
      </c>
      <c r="I9" s="16">
        <v>2710</v>
      </c>
      <c r="J9" s="16" t="s">
        <v>33</v>
      </c>
      <c r="K9" s="16">
        <v>21</v>
      </c>
      <c r="L9" s="16" t="s">
        <v>34</v>
      </c>
      <c r="M9" s="17">
        <v>2</v>
      </c>
      <c r="N9" s="17">
        <v>20</v>
      </c>
      <c r="O9" s="17">
        <v>38</v>
      </c>
      <c r="P9" s="94">
        <v>23</v>
      </c>
      <c r="Q9" s="94">
        <v>81</v>
      </c>
      <c r="W9" s="16" t="s">
        <v>203</v>
      </c>
      <c r="Z9" s="16" t="str">
        <f>VLOOKUP(I:I,'[7]Sheet2'!A:B,2,0)</f>
        <v>XV. gimnazija - Zagreb</v>
      </c>
      <c r="AA9" s="16" t="s">
        <v>204</v>
      </c>
      <c r="AB9" s="16" t="s">
        <v>33</v>
      </c>
      <c r="BC9" s="16" t="s">
        <v>123</v>
      </c>
      <c r="BD9" s="16" t="s">
        <v>124</v>
      </c>
      <c r="BE9" s="16" t="s">
        <v>125</v>
      </c>
      <c r="BF9" s="16" t="s">
        <v>126</v>
      </c>
    </row>
    <row r="10" spans="1:17" s="16" customFormat="1" ht="15">
      <c r="A10" s="17"/>
      <c r="M10" s="17"/>
      <c r="N10" s="17"/>
      <c r="O10" s="17"/>
      <c r="P10" s="17"/>
      <c r="Q10" s="17"/>
    </row>
    <row r="11" spans="1:17" s="16" customFormat="1" ht="15">
      <c r="A11" s="15"/>
      <c r="M11" s="17"/>
      <c r="N11" s="17"/>
      <c r="O11" s="17"/>
      <c r="P11" s="17"/>
      <c r="Q11" s="17"/>
    </row>
    <row r="12" spans="1:29" s="16" customFormat="1" ht="15">
      <c r="A12" s="20"/>
      <c r="B12" s="18"/>
      <c r="C12" s="18"/>
      <c r="D12" s="18"/>
      <c r="E12" s="18"/>
      <c r="F12" s="18"/>
      <c r="G12" s="18"/>
      <c r="H12" s="18"/>
      <c r="I12" s="18"/>
      <c r="J12" s="18"/>
      <c r="K12" s="18"/>
      <c r="L12" s="18"/>
      <c r="M12" s="21"/>
      <c r="N12" s="21"/>
      <c r="O12" s="21"/>
      <c r="P12" s="21"/>
      <c r="Q12" s="21"/>
      <c r="R12" s="18"/>
      <c r="S12" s="18"/>
      <c r="T12" s="18"/>
      <c r="U12" s="18"/>
      <c r="V12" s="18"/>
      <c r="W12" s="18"/>
      <c r="X12" s="18"/>
      <c r="Y12" s="18"/>
      <c r="Z12" s="18"/>
      <c r="AA12" s="18"/>
      <c r="AB12" s="18"/>
      <c r="AC12" s="18"/>
    </row>
  </sheetData>
  <mergeCells count="1">
    <mergeCell ref="C4:Q5"/>
  </mergeCells>
  <dataValidations count="10">
    <dataValidation type="decimal" allowBlank="1" showErrorMessage="1" sqref="JM12 TI12 ADE12 ANA12 AWW12 BGS12 BQO12 CAK12 CKG12 CUC12 DDY12 DNU12 DXQ12 EHM12 ERI12 FBE12 FLA12 FUW12 GES12 GOO12 GYK12 HIG12 HSC12 IBY12 ILU12 IVQ12 JFM12 JPI12 JZE12 KJA12 KSW12 LCS12 LMO12 LWK12 MGG12 MQC12 MZY12 NJU12 NTQ12 ODM12 ONI12 OXE12 PHA12 PQW12 QAS12 QKO12 QUK12 REG12 ROC12 RXY12 SHU12 SRQ12 TBM12 TLI12 TVE12 UFA12 UOW12 UYS12 VIO12 VSK12 WCG12 WMC12 WVY12 Q11:Q12">
      <formula1>0</formula1>
      <formula2>1555</formula2>
    </dataValidation>
    <dataValidation type="whole" allowBlank="1" showErrorMessage="1" sqref="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M11:P12 M8:O9">
      <formula1>1</formula1>
      <formula2>5555</formula2>
    </dataValidation>
    <dataValidation allowBlank="1" showErrorMessage="1" sqref="I1:I3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I6:I9 I11:I12"/>
    <dataValidation type="whole" allowBlank="1" showErrorMessage="1" sqref="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JD12 SZ12 ACV12 AMR12 AWN12 BGJ12 BQF12 CAB12 CJX12 CTT12 DDP12 DNL12 DXH12 EHD12 EQZ12 FAV12 FKR12 FUN12 GEJ12 GOF12 GYB12 HHX12 HRT12 IBP12 ILL12 IVH12 JFD12 JOZ12 JYV12 KIR12 KSN12 LCJ12 LMF12 LWB12 MFX12 MPT12 MZP12">
      <formula1>1</formula1>
      <formula2>2000</formula2>
    </dataValidation>
    <dataValidation type="whole" allowBlank="1" showErrorMessage="1" sqref="NJL12 NTH12 ODD12 OMZ12 OWV12 PGR12 PQN12 QAJ12 QKF12 QUB12 RDX12 RNT12 RXP12 SHL12 SRH12 TBD12 TKZ12 TUV12 UER12 UON12 UYJ12 VIF12 VSB12 WBX12 WLT12 WVP12 A8:A9 A11:A12 E8:E9 E11:E12">
      <formula1>1</formula1>
      <formula2>2000</formula2>
    </dataValidation>
    <dataValidation type="list" allowBlank="1" showErrorMessage="1" sqref="F11 F8:F9">
      <formula1>$BD$1:$BD$12</formula1>
    </dataValidation>
    <dataValidation type="list" allowBlank="1" showErrorMessage="1" sqref="T11:T12 WWB12 WMF12 WCJ12 VSN12 VIR12 UYV12 UOZ12 UFD12 TVH12 TLL12 TBP12 SRT12 SHX12 RYB12 ROF12 REJ12 QUN12 QKR12 QAV12 PQZ12 PHD12 OXH12 ONL12 ODP12 NTT12 NJX12 NAB12 MQF12 MGJ12 LWN12 LMR12 LCV12 KSZ12 KJD12 JZH12 JPL12 JFP12 IVT12 ILX12 ICB12 HSF12 HIJ12 GYN12 GOR12 GEV12 FUZ12 FLD12 FBH12 ERL12 EHP12 DXT12 DNX12 DEB12 CUF12 CKJ12 CAN12 BQR12 BGV12 AWZ12 AND12 ADH12 TL12 JP12 T8:T9">
      <formula1>$BF$1:$BF$11</formula1>
      <formula2>0</formula2>
    </dataValidation>
    <dataValidation type="list" allowBlank="1" showErrorMessage="1" sqref="D11 D8:D9">
      <formula1>$BC$1:$BC$20</formula1>
      <formula2>0</formula2>
    </dataValidation>
    <dataValidation type="list" allowBlank="1" showErrorMessage="1" sqref="F12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formula1>$BD$1:$BD$14</formula1>
    </dataValidation>
    <dataValidation type="list" allowBlank="1" showErrorMessage="1" sqref="D12 WVO12 WLS12 WBW12 VSA12 VIE12 UYI12 UOM12 UEQ12 TUU12 TKY12 TBC12 SRG12 SHK12 RXO12 RNS12 RDW12 QUA12 QKE12 QAI12 PQM12 PGQ12 OWU12 OMY12 ODC12 NTG12 NJK12 MZO12 MPS12 MFW12 LWA12 LME12 LCI12 KSM12 KIQ12 JYU12 JOY12 JFC12 IVG12 ILK12 IBO12 HRS12 HHW12 GYA12 GOE12 GEI12 FUM12 FKQ12 FAU12 EQY12 EHC12 DXG12 DNK12 DDO12 CTS12 CJW12 CAA12 BQE12 BGI12 AWM12 AMQ12 ACU12 SY12 JC12">
      <formula1>$BC$1:$BC$24</formula1>
      <formula2>0</formula2>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2C70-3CD6-4FC8-9E85-028E135C31F2}">
  <dimension ref="A1:IX38"/>
  <sheetViews>
    <sheetView tabSelected="1" workbookViewId="0" topLeftCell="M1">
      <selection activeCell="A10" sqref="A10"/>
    </sheetView>
  </sheetViews>
  <sheetFormatPr defaultColWidth="16.140625" defaultRowHeight="15"/>
  <cols>
    <col min="1" max="1" width="7.8515625" style="36" customWidth="1"/>
    <col min="2" max="3" width="16.140625" style="35" customWidth="1"/>
    <col min="4" max="4" width="19.140625" style="35" customWidth="1"/>
    <col min="5" max="5" width="16.140625" style="36" customWidth="1"/>
    <col min="6" max="7" width="16.140625" style="35" customWidth="1"/>
    <col min="8" max="8" width="21.28125" style="35" customWidth="1"/>
    <col min="9" max="9" width="16.421875" style="57" customWidth="1"/>
    <col min="10" max="10" width="11.140625" style="35" customWidth="1"/>
    <col min="11" max="11" width="14.7109375" style="36" customWidth="1"/>
    <col min="12" max="12" width="18.57421875" style="35" customWidth="1"/>
    <col min="13" max="16" width="19.00390625" style="36" customWidth="1"/>
    <col min="17" max="17" width="9.8515625" style="36" customWidth="1"/>
    <col min="18" max="22" width="16.140625" style="35" hidden="1" customWidth="1"/>
    <col min="23" max="23" width="20.7109375" style="35" customWidth="1"/>
    <col min="24" max="25" width="16.140625" style="35" hidden="1" customWidth="1"/>
    <col min="26" max="26" width="53.140625" style="57" customWidth="1"/>
    <col min="27" max="27" width="25.7109375" style="57" hidden="1" customWidth="1"/>
    <col min="28" max="28" width="35.7109375" style="57" hidden="1" customWidth="1"/>
    <col min="29" max="29" width="16.140625" style="35" customWidth="1"/>
    <col min="30" max="16384" width="16.140625" style="35" customWidth="1"/>
  </cols>
  <sheetData>
    <row r="1" spans="1:57" s="41" customFormat="1" ht="15">
      <c r="A1" s="44"/>
      <c r="E1" s="42"/>
      <c r="I1" s="43"/>
      <c r="K1" s="42"/>
      <c r="M1" s="42"/>
      <c r="N1" s="42"/>
      <c r="O1" s="42"/>
      <c r="P1" s="42"/>
      <c r="Q1" s="42"/>
      <c r="Z1" s="43"/>
      <c r="AA1" s="43"/>
      <c r="AB1" s="43"/>
      <c r="BE1" s="35"/>
    </row>
    <row r="2" spans="1:58" s="41" customFormat="1" ht="15">
      <c r="A2" s="44"/>
      <c r="E2" s="42"/>
      <c r="I2" s="43"/>
      <c r="K2" s="42"/>
      <c r="M2" s="42"/>
      <c r="N2" s="42"/>
      <c r="O2" s="42"/>
      <c r="P2" s="42"/>
      <c r="Q2" s="42"/>
      <c r="Z2" s="43"/>
      <c r="AA2" s="43"/>
      <c r="AB2" s="43"/>
      <c r="BC2" s="35" t="s">
        <v>50</v>
      </c>
      <c r="BD2" s="35" t="s">
        <v>51</v>
      </c>
      <c r="BE2" s="35" t="s">
        <v>52</v>
      </c>
      <c r="BF2" s="35" t="s">
        <v>53</v>
      </c>
    </row>
    <row r="3" spans="1:58" s="41" customFormat="1" ht="15">
      <c r="A3" s="44"/>
      <c r="E3" s="42"/>
      <c r="I3" s="43"/>
      <c r="K3" s="42"/>
      <c r="M3" s="42"/>
      <c r="N3" s="42"/>
      <c r="O3" s="42"/>
      <c r="P3" s="42"/>
      <c r="Q3" s="42"/>
      <c r="Z3" s="43"/>
      <c r="AA3" s="43"/>
      <c r="AB3" s="43"/>
      <c r="BC3" s="35" t="s">
        <v>54</v>
      </c>
      <c r="BD3" s="35" t="s">
        <v>55</v>
      </c>
      <c r="BE3" s="35" t="s">
        <v>56</v>
      </c>
      <c r="BF3" s="35" t="s">
        <v>57</v>
      </c>
    </row>
    <row r="4" spans="1:58" s="41" customFormat="1" ht="15">
      <c r="A4" s="44"/>
      <c r="E4" s="42"/>
      <c r="I4" s="43"/>
      <c r="K4" s="42"/>
      <c r="M4" s="42"/>
      <c r="N4" s="42"/>
      <c r="O4" s="42"/>
      <c r="P4" s="42"/>
      <c r="Q4" s="42"/>
      <c r="Z4" s="43"/>
      <c r="AA4" s="43"/>
      <c r="AB4" s="43"/>
      <c r="BC4" s="35" t="s">
        <v>58</v>
      </c>
      <c r="BD4" s="35" t="s">
        <v>59</v>
      </c>
      <c r="BE4" s="35" t="s">
        <v>60</v>
      </c>
      <c r="BF4" s="35" t="s">
        <v>61</v>
      </c>
    </row>
    <row r="5" spans="1:58" s="41" customFormat="1" ht="15">
      <c r="A5" s="44"/>
      <c r="E5" s="42"/>
      <c r="I5" s="43"/>
      <c r="K5" s="42"/>
      <c r="M5" s="42"/>
      <c r="N5" s="42"/>
      <c r="O5" s="42"/>
      <c r="P5" s="42"/>
      <c r="Q5" s="42"/>
      <c r="Z5" s="43"/>
      <c r="AA5" s="43"/>
      <c r="AB5" s="43"/>
      <c r="BC5" s="35" t="s">
        <v>62</v>
      </c>
      <c r="BD5" s="35" t="s">
        <v>63</v>
      </c>
      <c r="BE5" s="35" t="s">
        <v>64</v>
      </c>
      <c r="BF5" s="35" t="s">
        <v>65</v>
      </c>
    </row>
    <row r="6" spans="1:58" s="41" customFormat="1" ht="15">
      <c r="A6" s="44"/>
      <c r="E6" s="42"/>
      <c r="I6" s="43"/>
      <c r="K6" s="42"/>
      <c r="M6" s="42"/>
      <c r="N6" s="42"/>
      <c r="O6" s="42"/>
      <c r="P6" s="42"/>
      <c r="Q6" s="42"/>
      <c r="Z6" s="43"/>
      <c r="AA6" s="43"/>
      <c r="AB6" s="43"/>
      <c r="BC6" s="35" t="s">
        <v>66</v>
      </c>
      <c r="BD6" s="35" t="s">
        <v>67</v>
      </c>
      <c r="BE6" s="35" t="s">
        <v>68</v>
      </c>
      <c r="BF6" s="35" t="s">
        <v>69</v>
      </c>
    </row>
    <row r="7" spans="1:258" s="45" customFormat="1" ht="15.6">
      <c r="A7" s="33" t="s">
        <v>0</v>
      </c>
      <c r="B7" s="34" t="s">
        <v>1</v>
      </c>
      <c r="C7" s="34" t="s">
        <v>2</v>
      </c>
      <c r="D7" s="34" t="s">
        <v>3</v>
      </c>
      <c r="E7" s="34" t="s">
        <v>4</v>
      </c>
      <c r="F7" s="34" t="s">
        <v>5</v>
      </c>
      <c r="G7" s="34" t="s">
        <v>6</v>
      </c>
      <c r="H7" s="34" t="s">
        <v>7</v>
      </c>
      <c r="I7" s="46" t="s">
        <v>8</v>
      </c>
      <c r="J7" s="34" t="s">
        <v>9</v>
      </c>
      <c r="K7" s="34" t="s">
        <v>10</v>
      </c>
      <c r="L7" s="34" t="s">
        <v>11</v>
      </c>
      <c r="M7" s="34" t="s">
        <v>12</v>
      </c>
      <c r="N7" s="34" t="s">
        <v>13</v>
      </c>
      <c r="O7" s="34" t="s">
        <v>14</v>
      </c>
      <c r="P7" s="34" t="s">
        <v>15</v>
      </c>
      <c r="Q7" s="34" t="s">
        <v>16</v>
      </c>
      <c r="R7" s="34" t="s">
        <v>17</v>
      </c>
      <c r="S7" s="34" t="s">
        <v>18</v>
      </c>
      <c r="T7" s="34" t="s">
        <v>19</v>
      </c>
      <c r="U7" s="34" t="s">
        <v>20</v>
      </c>
      <c r="V7" s="34" t="s">
        <v>21</v>
      </c>
      <c r="W7" s="34" t="s">
        <v>22</v>
      </c>
      <c r="X7" s="34" t="s">
        <v>23</v>
      </c>
      <c r="Z7" s="46" t="s">
        <v>24</v>
      </c>
      <c r="AA7" s="46" t="s">
        <v>25</v>
      </c>
      <c r="AB7" s="46" t="s">
        <v>26</v>
      </c>
      <c r="BC7" s="35" t="s">
        <v>70</v>
      </c>
      <c r="BD7" s="35" t="s">
        <v>71</v>
      </c>
      <c r="BE7" s="35" t="s">
        <v>72</v>
      </c>
      <c r="BF7" s="35" t="s">
        <v>73</v>
      </c>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c r="IX7" s="47"/>
    </row>
    <row r="8" spans="1:258" s="16" customFormat="1" ht="15">
      <c r="A8" s="20">
        <v>1</v>
      </c>
      <c r="B8" s="18" t="s">
        <v>208</v>
      </c>
      <c r="C8" s="18" t="s">
        <v>209</v>
      </c>
      <c r="D8" s="18" t="s">
        <v>29</v>
      </c>
      <c r="E8" s="21">
        <v>55</v>
      </c>
      <c r="F8" s="18" t="s">
        <v>120</v>
      </c>
      <c r="G8" s="18" t="s">
        <v>210</v>
      </c>
      <c r="H8" s="18" t="s">
        <v>211</v>
      </c>
      <c r="I8" s="30">
        <v>2453</v>
      </c>
      <c r="J8" s="18" t="s">
        <v>172</v>
      </c>
      <c r="K8" s="21">
        <v>8</v>
      </c>
      <c r="L8" s="18" t="s">
        <v>212</v>
      </c>
      <c r="M8" s="21">
        <v>1</v>
      </c>
      <c r="N8" s="93">
        <v>21</v>
      </c>
      <c r="O8" s="93">
        <v>44</v>
      </c>
      <c r="P8" s="21">
        <v>21</v>
      </c>
      <c r="Q8" s="21">
        <v>86</v>
      </c>
      <c r="R8" s="18"/>
      <c r="S8" s="18"/>
      <c r="T8" s="18"/>
      <c r="U8" s="18"/>
      <c r="V8" s="18"/>
      <c r="W8" s="18" t="s">
        <v>213</v>
      </c>
      <c r="X8" s="18"/>
      <c r="Y8" s="18"/>
      <c r="Z8" s="30" t="str">
        <f>VLOOKUP(I:I,'[8]Sheet2'!A$1:B$65536,2,0)</f>
        <v xml:space="preserve">Srednja talijanska škola - Rijeka </v>
      </c>
      <c r="AA8" s="30" t="s">
        <v>214</v>
      </c>
      <c r="AB8" s="30" t="s">
        <v>172</v>
      </c>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t="s">
        <v>164</v>
      </c>
      <c r="BD8" s="18" t="s">
        <v>165</v>
      </c>
      <c r="BE8" s="18" t="s">
        <v>166</v>
      </c>
      <c r="BF8" s="18" t="s">
        <v>167</v>
      </c>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row>
    <row r="9" spans="1:58" s="16" customFormat="1" ht="15">
      <c r="A9" s="15">
        <v>2</v>
      </c>
      <c r="B9" s="16" t="s">
        <v>215</v>
      </c>
      <c r="C9" s="16" t="s">
        <v>216</v>
      </c>
      <c r="D9" s="16" t="s">
        <v>29</v>
      </c>
      <c r="E9" s="17">
        <v>55</v>
      </c>
      <c r="F9" s="16" t="s">
        <v>111</v>
      </c>
      <c r="G9" s="16" t="s">
        <v>217</v>
      </c>
      <c r="H9" s="16" t="s">
        <v>218</v>
      </c>
      <c r="I9" s="48">
        <v>2635</v>
      </c>
      <c r="J9" s="16" t="s">
        <v>219</v>
      </c>
      <c r="K9" s="17">
        <v>17</v>
      </c>
      <c r="L9" s="16" t="s">
        <v>160</v>
      </c>
      <c r="M9" s="17">
        <v>2</v>
      </c>
      <c r="N9" s="22">
        <v>21</v>
      </c>
      <c r="O9" s="22">
        <v>42</v>
      </c>
      <c r="P9" s="17">
        <v>20</v>
      </c>
      <c r="Q9" s="17">
        <v>83</v>
      </c>
      <c r="W9" s="16" t="s">
        <v>220</v>
      </c>
      <c r="Z9" s="48" t="str">
        <f>VLOOKUP(I:I,'[9]Sheet2'!A$1:B$65536,2,0)</f>
        <v>Turističko - ugostiteljska škola - Split</v>
      </c>
      <c r="AA9" s="48" t="s">
        <v>221</v>
      </c>
      <c r="AB9" s="48" t="s">
        <v>222</v>
      </c>
      <c r="BC9" s="16" t="s">
        <v>164</v>
      </c>
      <c r="BD9" s="16" t="s">
        <v>165</v>
      </c>
      <c r="BE9" s="16" t="s">
        <v>166</v>
      </c>
      <c r="BF9" s="41" t="s">
        <v>167</v>
      </c>
    </row>
    <row r="10" spans="1:58" s="16" customFormat="1" ht="15">
      <c r="A10" s="15">
        <v>3</v>
      </c>
      <c r="B10" s="16" t="s">
        <v>223</v>
      </c>
      <c r="C10" s="16" t="s">
        <v>224</v>
      </c>
      <c r="D10" s="16" t="s">
        <v>29</v>
      </c>
      <c r="E10" s="17">
        <v>55</v>
      </c>
      <c r="F10" s="16" t="s">
        <v>120</v>
      </c>
      <c r="G10" s="16" t="s">
        <v>225</v>
      </c>
      <c r="H10" s="16" t="s">
        <v>226</v>
      </c>
      <c r="I10" s="48">
        <v>2680</v>
      </c>
      <c r="J10" s="16" t="s">
        <v>227</v>
      </c>
      <c r="K10" s="17">
        <v>19</v>
      </c>
      <c r="L10" s="16" t="s">
        <v>228</v>
      </c>
      <c r="M10" s="17">
        <v>3</v>
      </c>
      <c r="N10" s="22">
        <v>15</v>
      </c>
      <c r="O10" s="22">
        <v>30</v>
      </c>
      <c r="P10" s="17">
        <v>17</v>
      </c>
      <c r="Q10" s="17">
        <v>62</v>
      </c>
      <c r="W10" s="16" t="s">
        <v>229</v>
      </c>
      <c r="Z10" s="48" t="str">
        <f>VLOOKUP(I:I,'[10]Sheet2'!A$1:B$65536,2,0)</f>
        <v>Turistička i ugostiteljska škola - Dubrovnik</v>
      </c>
      <c r="AA10" s="48" t="s">
        <v>230</v>
      </c>
      <c r="AB10" s="48" t="s">
        <v>227</v>
      </c>
      <c r="BC10" s="16" t="s">
        <v>164</v>
      </c>
      <c r="BD10" s="16" t="s">
        <v>165</v>
      </c>
      <c r="BE10" s="16" t="s">
        <v>166</v>
      </c>
      <c r="BF10" s="16" t="s">
        <v>167</v>
      </c>
    </row>
    <row r="11" spans="1:28" s="16" customFormat="1" ht="15">
      <c r="A11" s="15"/>
      <c r="E11" s="17"/>
      <c r="I11" s="48"/>
      <c r="K11" s="17"/>
      <c r="M11" s="17"/>
      <c r="N11" s="17"/>
      <c r="O11" s="17"/>
      <c r="P11" s="17"/>
      <c r="Q11" s="17"/>
      <c r="Z11" s="48"/>
      <c r="AA11" s="48"/>
      <c r="AB11" s="48"/>
    </row>
    <row r="12" spans="1:28" s="16" customFormat="1" ht="15">
      <c r="A12" s="15"/>
      <c r="E12" s="17"/>
      <c r="I12" s="48"/>
      <c r="K12" s="17"/>
      <c r="M12" s="17"/>
      <c r="N12" s="17"/>
      <c r="O12" s="17"/>
      <c r="P12" s="17"/>
      <c r="Q12" s="17"/>
      <c r="Z12" s="48"/>
      <c r="AA12" s="48"/>
      <c r="AB12" s="48"/>
    </row>
    <row r="13" spans="1:28" s="16" customFormat="1" ht="15">
      <c r="A13" s="15"/>
      <c r="E13" s="17"/>
      <c r="I13" s="48"/>
      <c r="K13" s="17"/>
      <c r="M13" s="17"/>
      <c r="N13" s="17"/>
      <c r="O13" s="17"/>
      <c r="P13" s="17"/>
      <c r="Q13" s="17"/>
      <c r="Z13" s="48"/>
      <c r="AA13" s="48"/>
      <c r="AB13" s="48"/>
    </row>
    <row r="14" spans="1:28" s="16" customFormat="1" ht="15">
      <c r="A14" s="17"/>
      <c r="E14" s="17"/>
      <c r="I14" s="48"/>
      <c r="K14" s="17"/>
      <c r="M14" s="17"/>
      <c r="N14" s="17"/>
      <c r="O14" s="17"/>
      <c r="P14" s="17"/>
      <c r="Q14" s="17"/>
      <c r="Z14" s="48"/>
      <c r="AA14" s="48"/>
      <c r="AB14" s="48"/>
    </row>
    <row r="15" spans="1:28" s="16" customFormat="1" ht="15">
      <c r="A15" s="15"/>
      <c r="E15" s="17"/>
      <c r="I15" s="48"/>
      <c r="K15" s="17"/>
      <c r="M15" s="17"/>
      <c r="N15" s="17"/>
      <c r="O15" s="17"/>
      <c r="P15" s="17"/>
      <c r="Q15" s="17"/>
      <c r="Z15" s="48"/>
      <c r="AA15" s="48"/>
      <c r="AB15" s="48"/>
    </row>
    <row r="16" spans="1:28" s="16" customFormat="1" ht="15">
      <c r="A16" s="15"/>
      <c r="E16" s="17"/>
      <c r="I16" s="48"/>
      <c r="K16" s="17"/>
      <c r="M16" s="17"/>
      <c r="N16" s="17"/>
      <c r="O16" s="17"/>
      <c r="P16" s="17"/>
      <c r="Q16" s="17"/>
      <c r="Z16" s="48"/>
      <c r="AA16" s="48"/>
      <c r="AB16" s="48"/>
    </row>
    <row r="17" spans="1:28" s="16" customFormat="1" ht="15">
      <c r="A17" s="15"/>
      <c r="E17" s="17"/>
      <c r="I17" s="48"/>
      <c r="K17" s="17"/>
      <c r="M17" s="17"/>
      <c r="N17" s="17"/>
      <c r="O17" s="17"/>
      <c r="P17" s="17"/>
      <c r="Q17" s="17"/>
      <c r="Z17" s="48"/>
      <c r="AA17" s="50"/>
      <c r="AB17" s="48"/>
    </row>
    <row r="18" spans="1:58" s="16" customFormat="1" ht="15">
      <c r="A18" s="15"/>
      <c r="E18" s="17"/>
      <c r="I18" s="48"/>
      <c r="K18" s="17"/>
      <c r="M18" s="17"/>
      <c r="N18" s="17"/>
      <c r="O18" s="17"/>
      <c r="P18" s="17"/>
      <c r="Q18" s="17"/>
      <c r="Z18" s="48"/>
      <c r="AA18" s="48"/>
      <c r="AB18" s="48"/>
      <c r="BF18" s="41"/>
    </row>
    <row r="19" spans="1:28" s="16" customFormat="1" ht="15">
      <c r="A19" s="15"/>
      <c r="E19" s="17"/>
      <c r="I19" s="48"/>
      <c r="K19" s="17"/>
      <c r="M19" s="17"/>
      <c r="N19" s="17"/>
      <c r="O19" s="17"/>
      <c r="P19" s="17"/>
      <c r="Q19" s="17"/>
      <c r="Z19" s="48"/>
      <c r="AA19" s="48"/>
      <c r="AB19" s="48"/>
    </row>
    <row r="20" spans="1:28" s="16" customFormat="1" ht="15">
      <c r="A20" s="15"/>
      <c r="E20" s="17"/>
      <c r="I20" s="48"/>
      <c r="K20" s="17"/>
      <c r="M20" s="17"/>
      <c r="N20" s="17"/>
      <c r="O20" s="17"/>
      <c r="P20" s="17"/>
      <c r="Q20" s="17"/>
      <c r="Z20" s="48"/>
      <c r="AA20" s="48"/>
      <c r="AB20" s="48"/>
    </row>
    <row r="21" spans="1:28" s="16" customFormat="1" ht="15">
      <c r="A21" s="15"/>
      <c r="E21" s="17"/>
      <c r="I21" s="48"/>
      <c r="K21" s="17"/>
      <c r="M21" s="17"/>
      <c r="N21" s="17"/>
      <c r="O21" s="17"/>
      <c r="P21" s="17"/>
      <c r="Q21" s="17"/>
      <c r="Z21" s="48"/>
      <c r="AA21" s="48"/>
      <c r="AB21" s="48"/>
    </row>
    <row r="22" spans="1:28" s="16" customFormat="1" ht="15">
      <c r="A22" s="15"/>
      <c r="E22" s="17"/>
      <c r="I22" s="48"/>
      <c r="K22" s="17"/>
      <c r="M22" s="17"/>
      <c r="N22" s="17"/>
      <c r="O22" s="17"/>
      <c r="P22" s="17"/>
      <c r="Q22" s="17"/>
      <c r="Z22" s="48"/>
      <c r="AA22" s="48"/>
      <c r="AB22" s="48"/>
    </row>
    <row r="23" spans="1:58" s="16" customFormat="1" ht="15">
      <c r="A23" s="15"/>
      <c r="E23" s="17"/>
      <c r="I23" s="48"/>
      <c r="K23" s="17"/>
      <c r="M23" s="17"/>
      <c r="N23" s="17"/>
      <c r="O23" s="17"/>
      <c r="P23" s="17"/>
      <c r="Q23" s="17"/>
      <c r="Z23" s="48"/>
      <c r="AA23" s="48"/>
      <c r="AB23" s="48"/>
      <c r="BF23" s="41"/>
    </row>
    <row r="24" spans="1:28" s="16" customFormat="1" ht="15">
      <c r="A24" s="15"/>
      <c r="E24" s="17"/>
      <c r="I24" s="48"/>
      <c r="K24" s="17"/>
      <c r="M24" s="17"/>
      <c r="N24" s="17"/>
      <c r="O24" s="17"/>
      <c r="P24" s="17"/>
      <c r="Q24" s="17"/>
      <c r="Z24" s="48"/>
      <c r="AA24" s="50"/>
      <c r="AB24" s="48"/>
    </row>
    <row r="25" spans="1:28" s="16" customFormat="1" ht="15">
      <c r="A25" s="15"/>
      <c r="E25" s="17"/>
      <c r="I25" s="48"/>
      <c r="K25" s="17"/>
      <c r="M25" s="17"/>
      <c r="N25" s="17"/>
      <c r="O25" s="17"/>
      <c r="P25" s="17"/>
      <c r="Q25" s="17"/>
      <c r="Z25" s="48"/>
      <c r="AA25" s="48"/>
      <c r="AB25" s="48"/>
    </row>
    <row r="26" spans="1:28" s="16" customFormat="1" ht="15">
      <c r="A26" s="20"/>
      <c r="B26" s="18"/>
      <c r="C26" s="18"/>
      <c r="D26" s="18"/>
      <c r="E26" s="21"/>
      <c r="F26" s="18"/>
      <c r="G26" s="18"/>
      <c r="H26" s="18"/>
      <c r="I26" s="30"/>
      <c r="J26" s="18"/>
      <c r="K26" s="21"/>
      <c r="L26" s="18"/>
      <c r="M26" s="21"/>
      <c r="N26" s="21"/>
      <c r="O26" s="21"/>
      <c r="P26" s="21"/>
      <c r="Q26" s="21"/>
      <c r="W26" s="18"/>
      <c r="Z26" s="48"/>
      <c r="AA26" s="30"/>
      <c r="AB26" s="30"/>
    </row>
    <row r="27" spans="1:28" s="16" customFormat="1" ht="15">
      <c r="A27" s="15"/>
      <c r="E27" s="17"/>
      <c r="I27" s="48"/>
      <c r="K27" s="17"/>
      <c r="M27" s="17"/>
      <c r="N27" s="17"/>
      <c r="O27" s="17"/>
      <c r="P27" s="17"/>
      <c r="Q27" s="17"/>
      <c r="Z27" s="48"/>
      <c r="AA27" s="48"/>
      <c r="AB27" s="48"/>
    </row>
    <row r="28" spans="1:28" s="16" customFormat="1" ht="15">
      <c r="A28" s="15"/>
      <c r="E28" s="17"/>
      <c r="I28" s="48"/>
      <c r="K28" s="17"/>
      <c r="M28" s="17"/>
      <c r="N28" s="17"/>
      <c r="O28" s="17"/>
      <c r="P28" s="17"/>
      <c r="Q28" s="17"/>
      <c r="Z28" s="48"/>
      <c r="AA28" s="48"/>
      <c r="AB28" s="48"/>
    </row>
    <row r="29" spans="1:28" s="16" customFormat="1" ht="15">
      <c r="A29" s="15"/>
      <c r="E29" s="17"/>
      <c r="I29" s="48"/>
      <c r="K29" s="17"/>
      <c r="M29" s="17"/>
      <c r="N29" s="17"/>
      <c r="O29" s="17"/>
      <c r="P29" s="17"/>
      <c r="Q29" s="17"/>
      <c r="Z29" s="48"/>
      <c r="AA29" s="48"/>
      <c r="AB29" s="48"/>
    </row>
    <row r="30" spans="1:258" s="18" customFormat="1" ht="15">
      <c r="A30" s="15"/>
      <c r="B30" s="16"/>
      <c r="C30" s="16"/>
      <c r="D30" s="16"/>
      <c r="E30" s="17"/>
      <c r="F30" s="16"/>
      <c r="G30" s="16"/>
      <c r="H30" s="16"/>
      <c r="I30" s="48"/>
      <c r="J30" s="16"/>
      <c r="K30" s="17"/>
      <c r="L30" s="16"/>
      <c r="M30" s="17"/>
      <c r="N30" s="17"/>
      <c r="O30" s="17"/>
      <c r="P30" s="17"/>
      <c r="Q30" s="17"/>
      <c r="R30" s="16"/>
      <c r="S30" s="16"/>
      <c r="T30" s="16"/>
      <c r="U30" s="16"/>
      <c r="V30" s="16"/>
      <c r="W30" s="16"/>
      <c r="X30" s="16"/>
      <c r="Y30" s="16"/>
      <c r="Z30" s="48"/>
      <c r="AA30" s="50"/>
      <c r="AB30" s="48"/>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row>
    <row r="31" spans="1:258" s="18" customFormat="1" ht="15">
      <c r="A31" s="15"/>
      <c r="B31" s="16"/>
      <c r="C31" s="16"/>
      <c r="D31" s="16"/>
      <c r="E31" s="17"/>
      <c r="F31" s="16"/>
      <c r="G31" s="16"/>
      <c r="H31" s="16"/>
      <c r="I31" s="48"/>
      <c r="J31" s="16"/>
      <c r="K31" s="17"/>
      <c r="L31" s="16"/>
      <c r="M31" s="17"/>
      <c r="N31" s="17"/>
      <c r="O31" s="17"/>
      <c r="P31" s="17"/>
      <c r="Q31" s="17"/>
      <c r="R31" s="16"/>
      <c r="S31" s="16"/>
      <c r="T31" s="16"/>
      <c r="U31" s="16"/>
      <c r="V31" s="16"/>
      <c r="W31" s="16"/>
      <c r="X31" s="16"/>
      <c r="Y31" s="16"/>
      <c r="Z31" s="48"/>
      <c r="AA31" s="48"/>
      <c r="AB31" s="48"/>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row>
    <row r="32" spans="1:28" s="16" customFormat="1" ht="15">
      <c r="A32" s="15"/>
      <c r="E32" s="17"/>
      <c r="I32" s="48"/>
      <c r="K32" s="17"/>
      <c r="M32" s="17"/>
      <c r="N32" s="17"/>
      <c r="O32" s="17"/>
      <c r="P32" s="17"/>
      <c r="Q32" s="17"/>
      <c r="Z32" s="48"/>
      <c r="AA32" s="48"/>
      <c r="AB32" s="48"/>
    </row>
    <row r="33" spans="1:28" s="16" customFormat="1" ht="15">
      <c r="A33" s="15"/>
      <c r="E33" s="17"/>
      <c r="I33" s="59"/>
      <c r="K33" s="17"/>
      <c r="M33" s="17"/>
      <c r="N33" s="17"/>
      <c r="O33" s="17"/>
      <c r="P33" s="17"/>
      <c r="Q33" s="17"/>
      <c r="Z33" s="48"/>
      <c r="AA33" s="48"/>
      <c r="AB33" s="48"/>
    </row>
    <row r="34" spans="1:28" s="16" customFormat="1" ht="15">
      <c r="A34" s="20"/>
      <c r="B34" s="18"/>
      <c r="C34" s="18"/>
      <c r="D34" s="18"/>
      <c r="E34" s="21"/>
      <c r="F34" s="18"/>
      <c r="G34" s="18"/>
      <c r="H34" s="18"/>
      <c r="I34" s="30"/>
      <c r="J34" s="18"/>
      <c r="K34" s="21"/>
      <c r="L34" s="18"/>
      <c r="M34" s="21"/>
      <c r="N34" s="21"/>
      <c r="O34" s="21"/>
      <c r="P34" s="21"/>
      <c r="Q34" s="21"/>
      <c r="W34" s="18"/>
      <c r="Z34" s="30"/>
      <c r="AA34" s="30"/>
      <c r="AB34" s="30"/>
    </row>
    <row r="35" spans="1:28" s="16" customFormat="1" ht="15">
      <c r="A35" s="20"/>
      <c r="B35" s="18"/>
      <c r="C35" s="18"/>
      <c r="D35" s="18"/>
      <c r="E35" s="21"/>
      <c r="F35" s="18"/>
      <c r="G35" s="18"/>
      <c r="H35" s="18"/>
      <c r="I35" s="30"/>
      <c r="J35" s="18"/>
      <c r="K35" s="21"/>
      <c r="L35" s="18"/>
      <c r="M35" s="21"/>
      <c r="N35" s="21"/>
      <c r="O35" s="21"/>
      <c r="P35" s="21"/>
      <c r="Q35" s="21"/>
      <c r="W35" s="18"/>
      <c r="Z35" s="30"/>
      <c r="AA35" s="30"/>
      <c r="AB35" s="30"/>
    </row>
    <row r="36" spans="1:28" s="16" customFormat="1" ht="15">
      <c r="A36" s="15"/>
      <c r="E36" s="17"/>
      <c r="I36" s="48"/>
      <c r="K36" s="17"/>
      <c r="M36" s="17"/>
      <c r="N36" s="17"/>
      <c r="O36" s="17"/>
      <c r="P36" s="17"/>
      <c r="Q36" s="17"/>
      <c r="Z36" s="48"/>
      <c r="AA36" s="48"/>
      <c r="AB36" s="48"/>
    </row>
    <row r="37" spans="1:258" s="16" customFormat="1" ht="15">
      <c r="A37" s="20"/>
      <c r="B37" s="18"/>
      <c r="C37" s="18"/>
      <c r="D37" s="18"/>
      <c r="E37" s="21"/>
      <c r="F37" s="18"/>
      <c r="G37" s="18"/>
      <c r="H37" s="18"/>
      <c r="I37" s="30"/>
      <c r="J37" s="18"/>
      <c r="K37" s="21"/>
      <c r="L37" s="18"/>
      <c r="M37" s="21"/>
      <c r="N37" s="21"/>
      <c r="O37" s="21"/>
      <c r="P37" s="21"/>
      <c r="Q37" s="21"/>
      <c r="R37" s="18"/>
      <c r="S37" s="18"/>
      <c r="T37" s="18"/>
      <c r="U37" s="18"/>
      <c r="V37" s="18"/>
      <c r="W37" s="18"/>
      <c r="X37" s="18"/>
      <c r="Y37" s="18"/>
      <c r="Z37" s="30"/>
      <c r="AA37" s="30"/>
      <c r="AB37" s="30"/>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row>
    <row r="38" spans="1:28" s="16" customFormat="1" ht="15">
      <c r="A38" s="17"/>
      <c r="E38" s="17"/>
      <c r="I38" s="48"/>
      <c r="K38" s="17"/>
      <c r="M38" s="17"/>
      <c r="N38" s="17"/>
      <c r="O38" s="17"/>
      <c r="P38" s="17"/>
      <c r="Q38" s="17"/>
      <c r="Z38" s="48"/>
      <c r="AA38" s="48"/>
      <c r="AB38" s="48"/>
    </row>
  </sheetData>
  <dataValidations count="21">
    <dataValidation allowBlank="1" showErrorMessage="1" sqref="JH15:JH37 TD15:TD37 ACZ15:ACZ37 AMV15:AMV37 AWR15:AWR37 BGN15:BGN37 BQJ15:BQJ37 CAF15:CAF37 CKB15:CKB37 CTX15:CTX37 DDT15:DDT37 DNP15:DNP37 DXL15:DXL37 EHH15:EHH37 ERD15:ERD37 FAZ15:FAZ37 FKV15:FKV37 FUR15:FUR37 GEN15:GEN37 GOJ15:GOJ37 GYF15:GYF37 HIB15:HIB37 HRX15:HRX37 IBT15:IBT37 ILP15:ILP37 IVL15:IVL37 JFH15:JFH37 JPD15:JPD37 JYZ15:JYZ37 KIV15:KIV37 KSR15:KSR37 LCN15:LCN37 LMJ15:LMJ37 LWF15:LWF37 MGB15:MGB37 MPX15:MPX37 MZT15:MZT37 NJP15:NJP37 NTL15:NTL37 ODH15:ODH37 OND15:OND37 OWZ15:OWZ37 PGV15:PGV37 PQR15:PQR37 QAN15:QAN37 QKJ15:QKJ37 QUF15:QUF37 REB15:REB37 RNX15:RNX37 RXT15:RXT37 SHP15:SHP37 SRL15:SRL37 TBH15:TBH37 TLD15:TLD37 TUZ15:TUZ37 UEV15:UEV37 UOR15:UOR37 UYN15:UYN37 VIJ15:VIJ37 VSF15:VSF37 WCB15:WCB37 WLX15:WLX37 WVT15:WVT37 WVT1:WVT9 WLX1:WLX9 WCB1:WCB9 VSF1:VSF9 VIJ1:VIJ9 UYN1:UYN9 UOR1:UOR9 UEV1:UEV9 TUZ1:TUZ9 TLD1:TLD9 TBH1:TBH9 SRL1:SRL9 SHP1:SHP9 RXT1:RXT9 RNX1:RNX9 REB1:REB9 QUF1:QUF9 QKJ1:QKJ9 QAN1:QAN9 PQR1:PQR9 PGV1:PGV9 OWZ1:OWZ9 OND1:OND9 ODH1:ODH9 NTL1:NTL9 NJP1:NJP9 MZT1:MZT9 MPX1:MPX9 MGB1:MGB9 LWF1:LWF9 LMJ1:LMJ9 LCN1:LCN9 KSR1:KSR9 KIV1:KIV9 JYZ1:JYZ9 JPD1:JPD9 JFH1:JFH9"/>
    <dataValidation allowBlank="1" showErrorMessage="1" sqref="IVL1:IVL9 ILP1:ILP9 IBT1:IBT9 HRX1:HRX9 HIB1:HIB9 GYF1:GYF9 GOJ1:GOJ9 GEN1:GEN9 FUR1:FUR9 FKV1:FKV9 FAZ1:FAZ9 ERD1:ERD9 EHH1:EHH9 DXL1:DXL9 DNP1:DNP9 DDT1:DDT9 CTX1:CTX9 CKB1:CKB9 CAF1:CAF9 BQJ1:BQJ9 BGN1:BGN9 AWR1:AWR9 AMV1:AMV9 ACZ1:ACZ9 TD1:TD9 JH1:JH9 I1:I13 I15:I37"/>
    <dataValidation type="decimal" allowBlank="1" showErrorMessage="1" sqref="JM15:JM37 TI15:TI37 ADE15:ADE37 ANA15:ANA37 AWW15:AWW37 BGS15:BGS37 BQO15:BQO37 CAK15:CAK37 CKG15:CKG37 CUC15:CUC37 DDY15:DDY37 DNU15:DNU37 DXQ15:DXQ37 EHM15:EHM37 ERI15:ERI37 FBE15:FBE37 FLA15:FLA37 FUW15:FUW37 GES15:GES37 GOO15:GOO37 GYK15:GYK37 HIG15:HIG37 HSC15:HSC37 IBY15:IBY37 ILU15:ILU37 IVQ15:IVQ37 JFM15:JFM37 JPI15:JPI37 JZE15:JZE37 KJA15:KJA37 KSW15:KSW37 LCS15:LCS37 LMO15:LMO37 LWK15:LWK37 MGG15:MGG37 MQC15:MQC37 MZY15:MZY37 NJU15:NJU37 NTQ15:NTQ37 ODM15:ODM37 ONI15:ONI37 OXE15:OXE37 PHA15:PHA37 PQW15:PQW37 QAS15:QAS37 QKO15:QKO37 QUK15:QUK37 REG15:REG37 ROC15:ROC37 RXY15:RXY37 SHU15:SHU37 SRQ15:SRQ37 TBM15:TBM37 TLI15:TLI37 TVE15:TVE37 UFA15:UFA37 UOW15:UOW37 UYS15:UYS37 VIO15:VIO37 VSK15:VSK37 WCG15:WCG37 WMC15:WMC37 WVY15:WVY37 WVY8:WVY9 WMC8:WMC9 WCG8:WCG9 VSK8:VSK9 VIO8:VIO9 UYS8:UYS9 UOW8:UOW9 UFA8:UFA9 TVE8:TVE9 TLI8:TLI9 TBM8:TBM9 SRQ8:SRQ9 SHU8:SHU9 RXY8:RXY9 ROC8:ROC9 REG8:REG9 QUK8:QUK9 QKO8:QKO9 QAS8:QAS9 PQW8:PQW9 PHA8:PHA9 OXE8:OXE9 ONI8:ONI9 ODM8:ODM9 NTQ8:NTQ9 NJU8:NJU9 MZY8:MZY9 MQC8:MQC9 MGG8:MGG9 LWK8:LWK9 LMO8:LMO9 LCS8:LCS9 KSW8:KSW9 KJA8:KJA9 JZE8:JZE9 JPI8:JPI9 JFM8:JFM9">
      <formula1>0</formula1>
      <formula2>1555</formula2>
    </dataValidation>
    <dataValidation type="decimal" allowBlank="1" showErrorMessage="1" sqref="IVQ8:IVQ9 ILU8:ILU9 IBY8:IBY9 HSC8:HSC9 HIG8:HIG9 GYK8:GYK9 GOO8:GOO9 GES8:GES9 FUW8:FUW9 FLA8:FLA9 FBE8:FBE9 ERI8:ERI9 EHM8:EHM9 DXQ8:DXQ9 DNU8:DNU9 DDY8:DDY9 CUC8:CUC9 CKG8:CKG9 CAK8:CAK9 BQO8:BQO9 BGS8:BGS9 AWW8:AWW9 ANA8:ANA9 ADE8:ADE9 TI8:TI9 JM8:JM9 Q15:Q37 Q8:Q13">
      <formula1>0</formula1>
      <formula2>1555</formula2>
    </dataValidation>
    <dataValidation type="textLength" operator="equal" allowBlank="1" showErrorMessage="1" sqref="IZ15:IZ27 SV15:SV27 ACR15:ACR27 AMN15:AMN27 AWJ15:AWJ27 BGF15:BGF27 BQB15:BQB27 BZX15:BZX27 CJT15:CJT27 CTP15:CTP27 DDL15:DDL27 DNH15:DNH27 DXD15:DXD27 EGZ15:EGZ27 EQV15:EQV27 FAR15:FAR27 FKN15:FKN27 FUJ15:FUJ27 GEF15:GEF27 GOB15:GOB27 GXX15:GXX27 HHT15:HHT27 HRP15:HRP27 IBL15:IBL27 ILH15:ILH27 IVD15:IVD27 JEZ15:JEZ27 JOV15:JOV27 JYR15:JYR27 KIN15:KIN27 KSJ15:KSJ27 LCF15:LCF27 LMB15:LMB27 LVX15:LVX27 MFT15:MFT27 MPP15:MPP27 MZL15:MZL27 NJH15:NJH27 NTD15:NTD27 OCZ15:OCZ27 OMV15:OMV27 OWR15:OWR27 PGN15:PGN27 PQJ15:PQJ27 QAF15:QAF27 QKB15:QKB27 QTX15:QTX27 RDT15:RDT27 RNP15:RNP27 RXL15:RXL27 SHH15:SHH27 SRD15:SRD27 TAZ15:TAZ27 TKV15:TKV27 TUR15:TUR27 UEN15:UEN27 UOJ15:UOJ27 UYF15:UYF27 VIB15:VIB27 VRX15:VRX27 WBT15:WBT27 WLP15:WLP27 WVL15:WVL27 IZ30 SV30 ACR30 AMN30 AWJ30 BGF30 BQB30 BZX30 CJT30 CTP30 DDL30 DNH30 DXD30 EGZ30 EQV30 FAR30 FKN30 FUJ30 GEF30 GOB30 GXX30 HHT30 HRP30 IBL30 ILH30 IVD30 JEZ30 JOV30 JYR30 KIN30 KSJ30 LCF30 LMB30 LVX30 MFT30 MPP30 MZL30">
      <formula1>11</formula1>
    </dataValidation>
    <dataValidation type="textLength" operator="equal" allowBlank="1" showErrorMessage="1" sqref="NJH30 NTD30 OCZ30 OMV30 OWR30 PGN30 PQJ30 QAF30 QKB30 QTX30 RDT30 RNP30 RXL30 SHH30 SRD30 TAZ30 TKV30 TUR30 UEN30 UOJ30 UYF30 VIB30 VRX30 WBT30 WLP30 WVL30 IZ32:IZ37 SV32:SV37 ACR32:ACR37 AMN32:AMN37 AWJ32:AWJ37 BGF32:BGF37 BQB32:BQB37 BZX32:BZX37 CJT32:CJT37 CTP32:CTP37 DDL32:DDL37 DNH32:DNH37 DXD32:DXD37 EGZ32:EGZ37 EQV32:EQV37 FAR32:FAR37 FKN32:FKN37 FUJ32:FUJ37 GEF32:GEF37 GOB32:GOB37 GXX32:GXX37 HHT32:HHT37 HRP32:HRP37 IBL32:IBL37 ILH32:ILH37 IVD32:IVD37 JEZ32:JEZ37 JOV32:JOV37 JYR32:JYR37 KIN32:KIN37 KSJ32:KSJ37 LCF32:LCF37 LMB32:LMB37 LVX32:LVX37 MFT32:MFT37 MPP32:MPP37 MZL32:MZL37 NJH32:NJH37 NTD32:NTD37 OCZ32:OCZ37 OMV32:OMV37 OWR32:OWR37 PGN32:PGN37 PQJ32:PQJ37 QAF32:QAF37 QKB32:QKB37 QTX32:QTX37 RDT32:RDT37 RNP32:RNP37 RXL32:RXL37 SHH32:SHH37 SRD32:SRD37 TAZ32:TAZ37 TKV32:TKV37 TUR32:TUR37 UEN32:UEN37 UOJ32:UOJ37 UYF32:UYF37 VIB32:VIB37 VRX32:VRX37 WBT32:WBT37 WLP32:WLP37 WVL32:WVL37 WVL8:WVL9 WLP8:WLP9 WBT8:WBT9 VRX8:VRX9 VIB8:VIB9 UYF8:UYF9 UOJ8:UOJ9 UEN8:UEN9 TUR8:TUR9 TKV8:TKV9 TAZ8:TAZ9">
      <formula1>11</formula1>
    </dataValidation>
    <dataValidation type="textLength" operator="equal" allowBlank="1" showErrorMessage="1" sqref="SRD8:SRD9 SHH8:SHH9 RXL8:RXL9 RNP8:RNP9 RDT8:RDT9 QTX8:QTX9 QKB8:QKB9 QAF8:QAF9 PQJ8:PQJ9 PGN8:PGN9 OWR8:OWR9 OMV8:OMV9 OCZ8:OCZ9 NTD8:NTD9 NJH8:NJH9 MZL8:MZL9 MPP8:MPP9 MFT8:MFT9 LVX8:LVX9 LMB8:LMB9 LCF8:LCF9 KSJ8:KSJ9 KIN8:KIN9 JYR8:JYR9 JOV8:JOV9 JEZ8:JEZ9 IVD8:IVD9 ILH8:ILH9 IBL8:IBL9 HRP8:HRP9 HHT8:HHT9 GXX8:GXX9 GOB8:GOB9 GEF8:GEF9 FUJ8:FUJ9 FKN8:FKN9 FAR8:FAR9 EQV8:EQV9 EGZ8:EGZ9 DXD8:DXD9 DNH8:DNH9 DDL8:DDL9 CTP8:CTP9 CJT8:CJT9 BZX8:BZX9 BQB8:BQB9 BGF8:BGF9 AWJ8:AWJ9 AMN8:AMN9 ACR8:ACR9 SV8:SV9 IZ8:IZ9">
      <formula1>11</formula1>
    </dataValidation>
    <dataValidation type="whole" allowBlank="1" showErrorMessage="1" sqref="JL15:JL37 TH15:TH37 ADD15:ADD37 AMZ15:AMZ37 AWV15:AWV37 BGR15:BGR37 BQN15:BQN37 CAJ15:CAJ37 CKF15:CKF37 CUB15:CUB37 DDX15:DDX37 DNT15:DNT37 DXP15:DXP37 EHL15:EHL37 ERH15:ERH37 FBD15:FBD37 FKZ15:FKZ37 FUV15:FUV37 GER15:GER37 GON15:GON37 GYJ15:GYJ37 HIF15:HIF37 HSB15:HSB37 IBX15:IBX37 ILT15:ILT37 IVP15:IVP37 JFL15:JFL37 JPH15:JPH37 JZD15:JZD37 KIZ15:KIZ37 KSV15:KSV37 LCR15:LCR37 LMN15:LMN37 LWJ15:LWJ37 MGF15:MGF37 MQB15:MQB37 MZX15:MZX37 NJT15:NJT37 NTP15:NTP37 ODL15:ODL37 ONH15:ONH37 OXD15:OXD37 PGZ15:PGZ37 PQV15:PQV37 QAR15:QAR37 QKN15:QKN37 QUJ15:QUJ37 REF15:REF37 ROB15:ROB37 RXX15:RXX37 SHT15:SHT37 SRP15:SRP37 TBL15:TBL37 TLH15:TLH37 TVD15:TVD37 UEZ15:UEZ37 UOV15:UOV37 UYR15:UYR37 VIN15:VIN37 VSJ15:VSJ37 WCF15:WCF37 WMB15:WMB37 WVX15:WVX37 WVX8:WVX9 WMB8:WMB9 WCF8:WCF9 VSJ8:VSJ9 VIN8:VIN9 UYR8:UYR9 UOV8:UOV9 UEZ8:UEZ9 TVD8:TVD9 TLH8:TLH9 TBL8:TBL9 SRP8:SRP9 SHT8:SHT9 RXX8:RXX9 ROB8:ROB9 REF8:REF9 QUJ8:QUJ9 QKN8:QKN9 QAR8:QAR9 PQV8:PQV9 PGZ8:PGZ9 OXD8:OXD9 ONH8:ONH9 ODL8:ODL9 NTP8:NTP9 NJT8:NJT9 MZX8:MZX9 MQB8:MQB9 MGF8:MGF9 LWJ8:LWJ9 LMN8:LMN9 LCR8:LCR9 KSV8:KSV9 KIZ8:KIZ9 JZD8:JZD9 JPH8:JPH9 JFL8:JFL9">
      <formula1>1</formula1>
      <formula2>5555</formula2>
    </dataValidation>
    <dataValidation type="whole" allowBlank="1" showErrorMessage="1" sqref="IVP8:IVP9 ILT8:ILT9 IBX8:IBX9 HSB8:HSB9 HIF8:HIF9 GYJ8:GYJ9 GON8:GON9 GER8:GER9 FUV8:FUV9 FKZ8:FKZ9 FBD8:FBD9 ERH8:ERH9 EHL8:EHL9 DXP8:DXP9 DNT8:DNT9 DDX8:DDX9 CUB8:CUB9 CKF8:CKF9 CAJ8:CAJ9 BQN8:BQN9 BGR8:BGR9 AWV8:AWV9 AMZ8:AMZ9 ADD8:ADD9 TH8:TH9 JL8:JL9 M15:P37 M8:P13">
      <formula1>1</formula1>
      <formula2>5555</formula2>
    </dataValidation>
    <dataValidation type="whole" allowBlank="1" showErrorMessage="1" sqref="JD15:JD37 SZ15:SZ37 ACV15:ACV37 AMR15:AMR37 AWN15:AWN37 BGJ15:BGJ37 BQF15:BQF37 CAB15:CAB37 CJX15:CJX37 CTT15:CTT37 DDP15:DDP37 DNL15:DNL37 DXH15:DXH37 EHD15:EHD37 EQZ15:EQZ37 FAV15:FAV37 FKR15:FKR37 FUN15:FUN37 GEJ15:GEJ37 GOF15:GOF37 GYB15:GYB37 HHX15:HHX37 HRT15:HRT37 IBP15:IBP37 ILL15:ILL37 IVH15:IVH37 JFD15:JFD37 JOZ15:JOZ37 JYV15:JYV37 KIR15:KIR37 KSN15:KSN37 LCJ15:LCJ37 LMF15:LMF37 LWB15:LWB37 MFX15:MFX37 MPT15:MPT37 MZP15:MZP37 NJL15:NJL37 NTH15:NTH37 ODD15:ODD37 OMZ15:OMZ37 OWV15:OWV37 PGR15:PGR37 PQN15:PQN37 QAJ15:QAJ37 QKF15:QKF37 QUB15:QUB37 RDX15:RDX37 RNT15:RNT37 RXP15:RXP37 SHL15:SHL37 SRH15:SRH37 TBD15:TBD37 TKZ15:TKZ37 TUV15:TUV37 UER15:UER37 UON15:UON37 UYJ15:UYJ37 VIF15:VIF37 VSB15:VSB37 WBX15:WBX37 WLT15:WLT37 WVP15:WVP37 IY15:IY37 SU15:SU37 ACQ15:ACQ37 AMM15:AMM37 AWI15:AWI37 BGE15:BGE37 BQA15:BQA37 BZW15:BZW37 CJS15:CJS37 CTO15:CTO37 DDK15:DDK37 DNG15:DNG37 DXC15:DXC37 EGY15:EGY37 EQU15:EQU37 FAQ15:FAQ37 FKM15:FKM37 FUI15:FUI37 GEE15:GEE37 GOA15:GOA37 GXW15:GXW37 HHS15:HHS37 HRO15:HRO37 IBK15:IBK37 ILG15:ILG37 IVC15:IVC37 JEY15:JEY37 JOU15:JOU37 JYQ15:JYQ37 KIM15:KIM37 KSI15:KSI37 LCE15:LCE37 LMA15:LMA37 LVW15:LVW37 MFS15:MFS37 MPO15:MPO37 MZK15:MZK37">
      <formula1>1</formula1>
      <formula2>2000</formula2>
    </dataValidation>
    <dataValidation type="whole" allowBlank="1" showErrorMessage="1" sqref="NJG15:NJG37 NTC15:NTC37 OCY15:OCY37 OMU15:OMU37 OWQ15:OWQ37 PGM15:PGM37 PQI15:PQI37 QAE15:QAE37 QKA15:QKA37 QTW15:QTW37 RDS15:RDS37 RNO15:RNO37 RXK15:RXK37 SHG15:SHG37 SRC15:SRC37 TAY15:TAY37 TKU15:TKU37 TUQ15:TUQ37 UEM15:UEM37 UOI15:UOI37 UYE15:UYE37 VIA15:VIA37 VRW15:VRW37 WBS15:WBS37 WLO15:WLO37 WVK15:WVK37 WVP8:WVP9 WLT8:WLT9 WBX8:WBX9 VSB8:VSB9 VIF8:VIF9 UYJ8:UYJ9 UON8:UON9 UER8:UER9 TUV8:TUV9 TKZ8:TKZ9 TBD8:TBD9 SRH8:SRH9 SHL8:SHL9 RXP8:RXP9 RNT8:RNT9 RDX8:RDX9 QUB8:QUB9 QKF8:QKF9 QAJ8:QAJ9 PQN8:PQN9 PGR8:PGR9 OWV8:OWV9 OMZ8:OMZ9 ODD8:ODD9 NTH8:NTH9 NJL8:NJL9 MZP8:MZP9 MPT8:MPT9 MFX8:MFX9 LWB8:LWB9 LMF8:LMF9 LCJ8:LCJ9 KSN8:KSN9 KIR8:KIR9 JYV8:JYV9 JOZ8:JOZ9 JFD8:JFD9 IVH8:IVH9 ILL8:ILL9 IBP8:IBP9 HRT8:HRT9 HHX8:HHX9 GYB8:GYB9 GOF8:GOF9 GEJ8:GEJ9 FUN8:FUN9 FKR8:FKR9 FAV8:FAV9 EQZ8:EQZ9 EHD8:EHD9 DXH8:DXH9 DNL8:DNL9 DDP8:DDP9 CTT8:CTT9 CJX8:CJX9 CAB8:CAB9 BQF8:BQF9 BGJ8:BGJ9 AWN8:AWN9 AMR8:AMR9 ACV8:ACV9 SZ8:SZ9 JD8:JD9 WVK8:WVK9 WLO8:WLO9 WBS8:WBS9 VRW8:VRW9 VIA8:VIA9 UYE8:UYE9 UOI8:UOI9 UEM8:UEM9 TUQ8:TUQ9 TKU8:TKU9 TAY8:TAY9">
      <formula1>1</formula1>
      <formula2>2000</formula2>
    </dataValidation>
    <dataValidation type="whole" allowBlank="1" showErrorMessage="1" sqref="SRC8:SRC9 SHG8:SHG9 RXK8:RXK9 RNO8:RNO9 RDS8:RDS9 QTW8:QTW9 QKA8:QKA9 QAE8:QAE9 PQI8:PQI9 PGM8:PGM9 OWQ8:OWQ9 OMU8:OMU9 OCY8:OCY9 NTC8:NTC9 NJG8:NJG9 MZK8:MZK9 MPO8:MPO9 MFS8:MFS9 LVW8:LVW9 LMA8:LMA9 LCE8:LCE9 KSI8:KSI9 KIM8:KIM9 JYQ8:JYQ9 JOU8:JOU9 JEY8:JEY9 IVC8:IVC9 ILG8:ILG9 IBK8:IBK9 HRO8:HRO9 HHS8:HHS9 GXW8:GXW9 GOA8:GOA9 GEE8:GEE9 FUI8:FUI9 FKM8:FKM9 FAQ8:FAQ9 EQU8:EQU9 EGY8:EGY9 DXC8:DXC9 DNG8:DNG9 DDK8:DDK9 CTO8:CTO9 CJS8:CJS9 BZW8:BZW9 BQA8:BQA9 BGE8:BGE9 AWI8:AWI9 AMM8:AMM9 ACQ8:ACQ9 SU8:SU9 IY8:IY9 A8:A13 A15:A37 E8:E13 E15:E37">
      <formula1>1</formula1>
      <formula2>2000</formula2>
    </dataValidation>
    <dataValidation type="list" allowBlank="1" showErrorMessage="1" sqref="T28:T29 WWB28:WWB29 WMF28:WMF29 WCJ28:WCJ29 VSN28:VSN29 VIR28:VIR29 UYV28:UYV29 UOZ28:UOZ29 UFD28:UFD29 TVH28:TVH29 TLL28:TLL29 TBP28:TBP29 SRT28:SRT29 SHX28:SHX29 RYB28:RYB29 ROF28:ROF29 REJ28:REJ29 QUN28:QUN29 QKR28:QKR29 QAV28:QAV29 PQZ28:PQZ29 PHD28:PHD29 OXH28:OXH29 ONL28:ONL29 ODP28:ODP29 NTT28:NTT29 NJX28:NJX29 NAB28:NAB29 MQF28:MQF29 MGJ28:MGJ29 LWN28:LWN29 LMR28:LMR29 LCV28:LCV29 KSZ28:KSZ29 KJD28:KJD29 JZH28:JZH29 JPL28:JPL29 JFP28:JFP29 IVT28:IVT29 ILX28:ILX29 ICB28:ICB29 HSF28:HSF29 HIJ28:HIJ29 GYN28:GYN29 GOR28:GOR29 GEV28:GEV29 FUZ28:FUZ29 FLD28:FLD29 FBH28:FBH29 ERL28:ERL29 EHP28:EHP29 DXT28:DXT29 DNX28:DNX29 DEB28:DEB29 CUF28:CUF29 CKJ28:CKJ29 CAN28:CAN29 BQR28:BQR29 BGV28:BGV29 AWZ28:AWZ29 AND28:AND29 ADH28:ADH29 TL28:TL29 JP28:JP29">
      <formula1>$BF$1:$BF$9</formula1>
      <formula2>0</formula2>
    </dataValidation>
    <dataValidation type="list" allowBlank="1" showErrorMessage="1" sqref="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F20:F37 JE20:JE37 TA20:TA37 ACW20:ACW37 AMS20:AMS37 AWO20:AWO37 BGK20:BGK37 BQG20:BQG37 CAC20:CAC37 CJY20:CJY37 CTU20:CTU37 DDQ20:DDQ37 DNM20:DNM37 DXI20:DXI37 EHE20:EHE37 ERA20:ERA37 FAW20:FAW37 FKS20:FKS37 FUO20:FUO37 GEK20:GEK37 GOG20:GOG37 GYC20:GYC37 HHY20:HHY37 HRU20:HRU37 IBQ20:IBQ37 ILM20:ILM37 IVI20:IVI37 JFE20:JFE37 JPA20:JPA37 JYW20:JYW37 KIS20:KIS37 KSO20:KSO37 LCK20:LCK37 LMG20:LMG37 LWC20:LWC37 MFY20:MFY37 MPU20:MPU37">
      <formula1>$BD$1:$BD$13</formula1>
    </dataValidation>
    <dataValidation type="list" allowBlank="1" showErrorMessage="1" sqref="MZQ20:MZQ37 NJM20:NJM37 NTI20:NTI37 ODE20:ODE37 ONA20:ONA37 OWW20:OWW37 PGS20:PGS37 PQO20:PQO37 QAK20:QAK37 QKG20:QKG37 QUC20:QUC37 RDY20:RDY37 RNU20:RNU37 RXQ20:RXQ37 SHM20:SHM37 SRI20:SRI37 TBE20:TBE37 TLA20:TLA37 TUW20:TUW37 UES20:UES37 UOO20:UOO37 UYK20:UYK37 VIG20:VIG37 VSC20:VSC37 WBY20:WBY37 WLU20:WLU37 WVQ20:WVQ37 F8:F13">
      <formula1>$BD$1:$BD$13</formula1>
    </dataValidation>
    <dataValidation type="list" allowBlank="1" showErrorMessage="1" sqref="T15:T27 JP8:JP9 TL8:TL9 ADH8:ADH9 AND8:AND9 AWZ8:AWZ9 BGV8:BGV9 BQR8:BQR9 CAN8:CAN9 CKJ8:CKJ9 CUF8:CUF9 DEB8:DEB9 DNX8:DNX9 DXT8:DXT9 EHP8:EHP9 ERL8:ERL9 FBH8:FBH9 FLD8:FLD9 FUZ8:FUZ9 GEV8:GEV9 GOR8:GOR9 GYN8:GYN9 HIJ8:HIJ9 HSF8:HSF9 ICB8:ICB9 ILX8:ILX9 IVT8:IVT9 JFP8:JFP9 JPL8:JPL9 JZH8:JZH9 KJD8:KJD9 KSZ8:KSZ9 LCV8:LCV9 LMR8:LMR9 LWN8:LWN9 MGJ8:MGJ9 MQF8:MQF9 NAB8:NAB9 NJX8:NJX9 NTT8:NTT9 ODP8:ODP9 ONL8:ONL9 OXH8:OXH9 PHD8:PHD9 PQZ8:PQZ9 QAV8:QAV9 QKR8:QKR9 QUN8:QUN9 REJ8:REJ9 ROF8:ROF9 RYB8:RYB9 SHX8:SHX9 SRT8:SRT9 TBP8:TBP9 TLL8:TLL9 TVH8:TVH9 UFD8:UFD9 UOZ8:UOZ9 UYV8:UYV9 VIR8:VIR9 VSN8:VSN9 WCJ8:WCJ9 WMF8:WMF9 WWB8:WWB9 JP15:JP27 TL15:TL27 ADH15:ADH27 AND15:AND27 AWZ15:AWZ27 BGV15:BGV27 BQR15:BQR27 CAN15:CAN27 CKJ15:CKJ27 CUF15:CUF27 DEB15:DEB27 DNX15:DNX27 DXT15:DXT27 EHP15:EHP27 ERL15:ERL27 FBH15:FBH27 FLD15:FLD27 FUZ15:FUZ27 GEV15:GEV27 GOR15:GOR27 GYN15:GYN27 HIJ15:HIJ27 HSF15:HSF27 ICB15:ICB27 ILX15:ILX27 IVT15:IVT27 JFP15:JFP27 JPL15:JPL27 JZH15:JZH27 KJD15:KJD27 KSZ15:KSZ27 LCV15:LCV27 LMR15:LMR27 LWN15:LWN27 MGJ15:MGJ27 MQF15:MQF27">
      <formula1>$BF$1:$BF$11</formula1>
      <formula2>0</formula2>
    </dataValidation>
    <dataValidation type="list" allowBlank="1" showErrorMessage="1" sqref="NAB15:NAB27 NJX15:NJX27 NTT15:NTT27 ODP15:ODP27 ONL15:ONL27 OXH15:OXH27 PHD15:PHD27 PQZ15:PQZ27 QAV15:QAV27 QKR15:QKR27 QUN15:QUN27 REJ15:REJ27 ROF15:ROF27 RYB15:RYB27 SHX15:SHX27 SRT15:SRT27 TBP15:TBP27 TLL15:TLL27 TVH15:TVH27 UFD15:UFD27 UOZ15:UOZ27 UYV15:UYV27 VIR15:VIR27 VSN15:VSN27 WCJ15:WCJ27 WMF15:WMF27 WWB15:WWB27 T30:T37 JP30:JP37 TL30:TL37 ADH30:ADH37 AND30:AND37 AWZ30:AWZ37 BGV30:BGV37 BQR30:BQR37 CAN30:CAN37 CKJ30:CKJ37 CUF30:CUF37 DEB30:DEB37 DNX30:DNX37 DXT30:DXT37 EHP30:EHP37 ERL30:ERL37 FBH30:FBH37 FLD30:FLD37 FUZ30:FUZ37 GEV30:GEV37 GOR30:GOR37 GYN30:GYN37 HIJ30:HIJ37 HSF30:HSF37 ICB30:ICB37 ILX30:ILX37 IVT30:IVT37 JFP30:JFP37 JPL30:JPL37 JZH30:JZH37 KJD30:KJD37 KSZ30:KSZ37 LCV30:LCV37 LMR30:LMR37 LWN30:LWN37 MGJ30:MGJ37 MQF30:MQF37 NAB30:NAB37 NJX30:NJX37 NTT30:NTT37 ODP30:ODP37 ONL30:ONL37 OXH30:OXH37 PHD30:PHD37 PQZ30:PQZ37 QAV30:QAV37 QKR30:QKR37 QUN30:QUN37 REJ30:REJ37 ROF30:ROF37 RYB30:RYB37 SHX30:SHX37 SRT30:SRT37 TBP30:TBP37 TLL30:TLL37 TVH30:TVH37 UFD30:UFD37 UOZ30:UOZ37 UYV30:UYV37 VIR30:VIR37 VSN30:VSN37 WCJ30:WCJ37 WMF30:WMF37 WWB30:WWB37 T8:T13">
      <formula1>$BF$1:$BF$11</formula1>
      <formula2>0</formula2>
    </dataValidation>
    <dataValidation type="list" allowBlank="1" showErrorMessage="1" sqref="D15:D27 JC8:JC9 SY8:SY9 ACU8:ACU9 AMQ8:AMQ9 AWM8:AWM9 BGI8:BGI9 BQE8:BQE9 CAA8:CAA9 CJW8:CJW9 CTS8:CTS9 DDO8:DDO9 DNK8:DNK9 DXG8:DXG9 EHC8:EHC9 EQY8:EQY9 FAU8:FAU9 FKQ8:FKQ9 FUM8:FUM9 GEI8:GEI9 GOE8:GOE9 GYA8:GYA9 HHW8:HHW9 HRS8:HRS9 IBO8:IBO9 ILK8:ILK9 IVG8:IVG9 JFC8:JFC9 JOY8:JOY9 JYU8:JYU9 KIQ8:KIQ9 KSM8:KSM9 LCI8:LCI9 LME8:LME9 LWA8:LWA9 MFW8:MFW9 MPS8:MPS9 MZO8:MZO9 NJK8:NJK9 NTG8:NTG9 ODC8:ODC9 OMY8:OMY9 OWU8:OWU9 PGQ8:PGQ9 PQM8:PQM9 QAI8:QAI9 QKE8:QKE9 QUA8:QUA9 RDW8:RDW9 RNS8:RNS9 RXO8:RXO9 SHK8:SHK9 SRG8:SRG9 TBC8:TBC9 TKY8:TKY9 TUU8:TUU9 UEQ8:UEQ9 UOM8:UOM9 UYI8:UYI9 VIE8:VIE9 VSA8:VSA9 WBW8:WBW9 WLS8:WLS9 WVO8:WVO9 JC15:JC27 SY15:SY27 ACU15:ACU27 AMQ15:AMQ27 AWM15:AWM27 BGI15:BGI27 BQE15:BQE27 CAA15:CAA27 CJW15:CJW27 CTS15:CTS27 DDO15:DDO27 DNK15:DNK27 DXG15:DXG27 EHC15:EHC27 EQY15:EQY27 FAU15:FAU27 FKQ15:FKQ27 FUM15:FUM27 GEI15:GEI27 GOE15:GOE27 GYA15:GYA27 HHW15:HHW27 HRS15:HRS27 IBO15:IBO27 ILK15:ILK27 IVG15:IVG27 JFC15:JFC27 JOY15:JOY27 JYU15:JYU27 KIQ15:KIQ27 KSM15:KSM27 LCI15:LCI27 LME15:LME27 LWA15:LWA27 MFW15:MFW27 MPS15:MPS27">
      <formula1>$BC$1:$BC$24</formula1>
      <formula2>0</formula2>
    </dataValidation>
    <dataValidation type="list" allowBlank="1" showErrorMessage="1" sqref="MZO15:MZO27 NJK15:NJK27 NTG15:NTG27 ODC15:ODC27 OMY15:OMY27 OWU15:OWU27 PGQ15:PGQ27 PQM15:PQM27 QAI15:QAI27 QKE15:QKE27 QUA15:QUA27 RDW15:RDW27 RNS15:RNS27 RXO15:RXO27 SHK15:SHK27 SRG15:SRG27 TBC15:TBC27 TKY15:TKY27 TUU15:TUU27 UEQ15:UEQ27 UOM15:UOM27 UYI15:UYI27 VIE15:VIE27 VSA15:VSA27 WBW15:WBW27 WLS15:WLS27 WVO15:WVO27 D30:D37 JC30:JC37 SY30:SY37 ACU30:ACU37 AMQ30:AMQ37 AWM30:AWM37 BGI30:BGI37 BQE30:BQE37 CAA30:CAA37 CJW30:CJW37 CTS30:CTS37 DDO30:DDO37 DNK30:DNK37 DXG30:DXG37 EHC30:EHC37 EQY30:EQY37 FAU30:FAU37 FKQ30:FKQ37 FUM30:FUM37 GEI30:GEI37 GOE30:GOE37 GYA30:GYA37 HHW30:HHW37 HRS30:HRS37 IBO30:IBO37 ILK30:ILK37 IVG30:IVG37 JFC30:JFC37 JOY30:JOY37 JYU30:JYU37 KIQ30:KIQ37 KSM30:KSM37 LCI30:LCI37 LME30:LME37 LWA30:LWA37 MFW30:MFW37 MPS30:MPS37 MZO30:MZO37 NJK30:NJK37 NTG30:NTG37 ODC30:ODC37 OMY30:OMY37 OWU30:OWU37 PGQ30:PGQ37 PQM30:PQM37 QAI30:QAI37 QKE30:QKE37 QUA30:QUA37 RDW30:RDW37 RNS30:RNS37 RXO30:RXO37 SHK30:SHK37 SRG30:SRG37 TBC30:TBC37 TKY30:TKY37 TUU30:TUU37 UEQ30:UEQ37 UOM30:UOM37 UYI30:UYI37 VIE30:VIE37 VSA30:VSA37 WBW30:WBW37 WLS30:WLS37 WVO30:WVO37 D8:D13">
      <formula1>$BC$1:$BC$24</formula1>
      <formula2>0</formula2>
    </dataValidation>
    <dataValidation type="list" allowBlank="1" showErrorMessage="1" sqref="F15:F19 JE15:JE19 TA15:TA19 ACW15:ACW19 AMS15:AMS19 AWO15:AWO19 BGK15:BGK19 BQG15:BQG19 CAC15:CAC19 CJY15:CJY19 CTU15:CTU19 DDQ15:DDQ19 DNM15:DNM19 DXI15:DXI19 EHE15:EHE19 ERA15:ERA19 FAW15:FAW19 FKS15:FKS19 FUO15:FUO19 GEK15:GEK19 GOG15:GOG19 GYC15:GYC19 HHY15:HHY19 HRU15:HRU19 IBQ15:IBQ19 ILM15:ILM19 IVI15:IVI19 JFE15:JFE19 JPA15:JPA19 JYW15:JYW19 KIS15:KIS19 KSO15:KSO19 LCK15:LCK19 LMG15:LMG19 LWC15:LWC19 MFY15:MFY19 MPU15:MPU19 MZQ15:MZQ19 NJM15:NJM19 NTI15:NTI19 ODE15:ODE19 ONA15:ONA19 OWW15:OWW19 PGS15:PGS19 PQO15:PQO19 QAK15:QAK19 QKG15:QKG19 QUC15:QUC19 RDY15:RDY19 RNU15:RNU19 RXQ15:RXQ19 SHM15:SHM19 SRI15:SRI19 TBE15:TBE19 TLA15:TLA19 TUW15:TUW19 UES15:UES19 UOO15:UOO19 UYK15:UYK19 VIG15:VIG19 VSC15:VSC19 WBY15:WBY19 WLU15:WLU19 WVQ15:WVQ19">
      <formula1>$BD$1:$BD$13</formula1>
      <formula2>0</formula2>
    </dataValidation>
    <dataValidation type="list" allowBlank="1" showErrorMessage="1" sqref="D28:D29 JC28:JC29 SY28:SY29 ACU28:ACU29 AMQ28:AMQ29 AWM28:AWM29 BGI28:BGI29 BQE28:BQE29 CAA28:CAA29 CJW28:CJW29 CTS28:CTS29 DDO28:DDO29 DNK28:DNK29 DXG28:DXG29 EHC28:EHC29 EQY28:EQY29 FAU28:FAU29 FKQ28:FKQ29 FUM28:FUM29 GEI28:GEI29 GOE28:GOE29 GYA28:GYA29 HHW28:HHW29 HRS28:HRS29 IBO28:IBO29 ILK28:ILK29 IVG28:IVG29 JFC28:JFC29 JOY28:JOY29 JYU28:JYU29 KIQ28:KIQ29 KSM28:KSM29 LCI28:LCI29 LME28:LME29 LWA28:LWA29 MFW28:MFW29 MPS28:MPS29 MZO28:MZO29 NJK28:NJK29 NTG28:NTG29 ODC28:ODC29 OMY28:OMY29 OWU28:OWU29 PGQ28:PGQ29 PQM28:PQM29 QAI28:QAI29 QKE28:QKE29 QUA28:QUA29 RDW28:RDW29 RNS28:RNS29 RXO28:RXO29 SHK28:SHK29 SRG28:SRG29 TBC28:TBC29 TKY28:TKY29 TUU28:TUU29 UEQ28:UEQ29 UOM28:UOM29 UYI28:UYI29 VIE28:VIE29 VSA28:VSA29 WBW28:WBW29 WLS28:WLS29 WVO28:WVO29">
      <formula1>$BC$1:$BC$23</formula1>
      <formula2>0</formula2>
    </dataValidation>
  </dataValidation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2DB5BC2162BF45B5C8731920819268" ma:contentTypeVersion="2" ma:contentTypeDescription="Create a new document." ma:contentTypeScope="" ma:versionID="b641885e1aff1dd56a456f2dcf4770c4">
  <xsd:schema xmlns:xsd="http://www.w3.org/2001/XMLSchema" xmlns:xs="http://www.w3.org/2001/XMLSchema" xmlns:p="http://schemas.microsoft.com/office/2006/metadata/properties" xmlns:ns2="9868912a-fb0b-4d49-bf80-c60a4e470fa0" targetNamespace="http://schemas.microsoft.com/office/2006/metadata/properties" ma:root="true" ma:fieldsID="d481a704a867092b5423fa9487ee19c8" ns2:_="">
    <xsd:import namespace="9868912a-fb0b-4d49-bf80-c60a4e470fa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68912a-fb0b-4d49-bf80-c60a4e470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29F3E8-8AC0-49D6-96E3-44AD200813DC}">
  <ds:schemaRef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elements/1.1/"/>
    <ds:schemaRef ds:uri="http://schemas.microsoft.com/office/2006/documentManagement/types"/>
    <ds:schemaRef ds:uri="http://purl.org/dc/terms/"/>
    <ds:schemaRef ds:uri="9868912a-fb0b-4d49-bf80-c60a4e470fa0"/>
  </ds:schemaRefs>
</ds:datastoreItem>
</file>

<file path=customXml/itemProps2.xml><?xml version="1.0" encoding="utf-8"?>
<ds:datastoreItem xmlns:ds="http://schemas.openxmlformats.org/officeDocument/2006/customXml" ds:itemID="{84C8EE8D-1D7E-4E40-B555-D41C30C48B8B}">
  <ds:schemaRefs>
    <ds:schemaRef ds:uri="http://schemas.microsoft.com/sharepoint/v3/contenttype/forms"/>
  </ds:schemaRefs>
</ds:datastoreItem>
</file>

<file path=customXml/itemProps3.xml><?xml version="1.0" encoding="utf-8"?>
<ds:datastoreItem xmlns:ds="http://schemas.openxmlformats.org/officeDocument/2006/customXml" ds:itemID="{744585E0-1543-40A0-B091-C33F1842A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68912a-fb0b-4d49-bf80-c60a4e470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dcterms:created xsi:type="dcterms:W3CDTF">2020-03-06T06:13:55Z</dcterms:created>
  <dcterms:modified xsi:type="dcterms:W3CDTF">2020-10-23T14:02:59Z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0x010100BF2DB5BC2162BF45B5C8731920819268</vt:lpwstr>
  </property>
</Properties>
</file>