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tabRatio="604" activeTab="0"/>
  </bookViews>
  <sheets>
    <sheet name="OŠ" sheetId="8" r:id="rId1"/>
    <sheet name="2A" sheetId="6" r:id="rId2"/>
    <sheet name="2B" sheetId="4" r:id="rId3"/>
    <sheet name="4A" sheetId="7" r:id="rId4"/>
    <sheet name="4B" sheetId="3" r:id="rId5"/>
  </sheets>
  <definedNames>
    <definedName name="_xlnm.Print_Area" localSheetId="1">'2A'!$A$1:$K$33</definedName>
    <definedName name="_xlnm.Print_Area" localSheetId="2">'2B'!$A$1:$K$22</definedName>
    <definedName name="_xlnm.Print_Area" localSheetId="3">'4A'!$A$1:$K$10</definedName>
    <definedName name="_xlnm.Print_Area" localSheetId="4">'4B'!$A$1:$K$14</definedName>
    <definedName name="_xlnm.Print_Area" localSheetId="0">'OŠ'!$A$1:$K$44</definedName>
  </definedNames>
  <calcPr calcId="162913"/>
</workbook>
</file>

<file path=xl/sharedStrings.xml><?xml version="1.0" encoding="utf-8"?>
<sst xmlns="http://schemas.openxmlformats.org/spreadsheetml/2006/main" count="975" uniqueCount="619">
  <si>
    <t>Biskupijska klasična gimnazija Ruđera Boškovića s pravom javnosti</t>
  </si>
  <si>
    <t>Rbr.</t>
  </si>
  <si>
    <t>Ime</t>
  </si>
  <si>
    <t>Prezime</t>
  </si>
  <si>
    <t>Ime mentora</t>
  </si>
  <si>
    <t>Prezime mentora</t>
  </si>
  <si>
    <t>Naziv škole</t>
  </si>
  <si>
    <t>Grad</t>
  </si>
  <si>
    <t>Učenički dom</t>
  </si>
  <si>
    <t>Zaporka</t>
  </si>
  <si>
    <t>2012./2013.</t>
  </si>
  <si>
    <t>6. razred OŠ</t>
  </si>
  <si>
    <t>Centar za odgoj i obrazovanje - Čakovec</t>
  </si>
  <si>
    <t>II.</t>
  </si>
  <si>
    <t>Gimnazija Matija Mesić</t>
  </si>
  <si>
    <t>Gimnazija Matije Antuna Reljkovića</t>
  </si>
  <si>
    <t>III. gimnazija - Split</t>
  </si>
  <si>
    <t>IV. gimnazija - Zagreb</t>
  </si>
  <si>
    <t>OŠ Antuna Gustava Matoša - Zagreb</t>
  </si>
  <si>
    <t>OŠ Gripe</t>
  </si>
  <si>
    <t>OŠ Gustava Krkleca - Zagreb</t>
  </si>
  <si>
    <t>OŠ Ivana Meštrovića - Zagreb</t>
  </si>
  <si>
    <t>OŠ Izidora Kršnjavoga</t>
  </si>
  <si>
    <t>OŠ Jabukovac - Zagreb</t>
  </si>
  <si>
    <t>OŠ Jelenje - Dražica</t>
  </si>
  <si>
    <t>OŠ Jelkovec</t>
  </si>
  <si>
    <t>OŠ Jordanovac</t>
  </si>
  <si>
    <t>OŠ Josipa Kozarca - Slatina</t>
  </si>
  <si>
    <t>OŠ Julija Kempfa</t>
  </si>
  <si>
    <t>OŠ Jure Kaštelana</t>
  </si>
  <si>
    <t>OŠ Kneza Mislava</t>
  </si>
  <si>
    <t>OŠ Milan Brozović</t>
  </si>
  <si>
    <t>OŠ Mladost - Zagreb</t>
  </si>
  <si>
    <t>OŠ Pavleka Miškine</t>
  </si>
  <si>
    <t>OŠ Prečko</t>
  </si>
  <si>
    <t>OŠ Silvija Strahimira Kranjčevića - Zagreb</t>
  </si>
  <si>
    <t>OŠ Split 3</t>
  </si>
  <si>
    <t>OŠ Stari Jankovci</t>
  </si>
  <si>
    <t>OŠ Sveta Klara</t>
  </si>
  <si>
    <t>OŠ Trpanj</t>
  </si>
  <si>
    <t>OŠ Trpinja</t>
  </si>
  <si>
    <t>OŠ Tužno</t>
  </si>
  <si>
    <t>OŠ Valentin Klarin - Preko</t>
  </si>
  <si>
    <t>OŠ Vazmoslav Gržalja</t>
  </si>
  <si>
    <t>OŠ Veli Vrh - Pula</t>
  </si>
  <si>
    <t>OŠ Vežica</t>
  </si>
  <si>
    <t>OŠ Viktor Car Emin - Donji Andrijevci</t>
  </si>
  <si>
    <t>OŠ Viktora Cara Emina - Lovran</t>
  </si>
  <si>
    <t>OŠ Viktorovac</t>
  </si>
  <si>
    <t>OŠ Vladimira Becića - Osijek</t>
  </si>
  <si>
    <t>OŠ Vladimira Nazora - Zagreb</t>
  </si>
  <si>
    <t>OŠ Vrbani</t>
  </si>
  <si>
    <t>Prirodoslovna škola Vladimira Preloga</t>
  </si>
  <si>
    <t>SŠ Biograd na Moru</t>
  </si>
  <si>
    <t>SŠ Blato</t>
  </si>
  <si>
    <t>SŠ Bol</t>
  </si>
  <si>
    <t>SŠ Brač</t>
  </si>
  <si>
    <t>SŠ Braća Radić</t>
  </si>
  <si>
    <t>SŠ Buzet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</si>
  <si>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</si>
  <si>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</si>
  <si>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</si>
  <si>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</si>
  <si>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</si>
  <si>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</si>
  <si>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</si>
  <si>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</si>
  <si>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Dugo Selo</t>
  </si>
  <si>
    <t>SŠ Fra Andrije Kačića Miošića - Makarska</t>
  </si>
  <si>
    <t>SŠ Ivan Švear - Ivanić Grad</t>
  </si>
  <si>
    <t>SŠ Ivana Trnskoga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</si>
  <si>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</si>
  <si>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</si>
  <si>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</si>
  <si>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</si>
  <si>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</si>
  <si>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</si>
  <si>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</si>
  <si>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</si>
  <si>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</si>
  <si>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</si>
  <si>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</si>
  <si>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</si>
  <si>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</si>
  <si>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</si>
  <si>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</si>
  <si>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</si>
  <si>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</si>
  <si>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</si>
  <si>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</si>
  <si>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</si>
  <si>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</si>
  <si>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</si>
  <si>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</si>
  <si>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</si>
  <si>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</si>
  <si>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</si>
  <si>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</si>
  <si>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</si>
  <si>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</si>
  <si>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</si>
  <si>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</si>
  <si>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</si>
  <si>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</si>
  <si>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</si>
  <si>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</si>
  <si>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</si>
  <si>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</si>
  <si>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</si>
  <si>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</si>
  <si>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</si>
  <si>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</si>
  <si>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</si>
  <si>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</si>
  <si>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</si>
  <si>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</si>
  <si>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</si>
  <si>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</si>
  <si>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</si>
  <si>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</si>
  <si>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</si>
  <si>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</si>
  <si>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</si>
  <si>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</si>
  <si>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</si>
  <si>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</si>
  <si>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</si>
  <si>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</si>
  <si>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</si>
  <si>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</si>
  <si>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</si>
  <si>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</si>
  <si>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</si>
  <si>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</si>
  <si>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</si>
  <si>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</si>
  <si>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</si>
  <si>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</si>
  <si>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</si>
  <si>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</si>
  <si>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</si>
  <si>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</si>
  <si>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</si>
  <si>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</si>
  <si>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</si>
  <si>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</si>
  <si>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</si>
  <si>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</si>
  <si>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</si>
  <si>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</si>
  <si>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</si>
  <si>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</si>
  <si>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</si>
  <si>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</si>
  <si>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</si>
  <si>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</si>
  <si>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</si>
  <si>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</si>
  <si>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</si>
  <si>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</si>
  <si>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</si>
  <si>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</si>
  <si>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</si>
  <si>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</si>
  <si>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</si>
  <si>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</si>
  <si>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</si>
  <si>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</si>
  <si>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</si>
  <si>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</si>
  <si>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</si>
  <si>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</si>
  <si>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</si>
  <si>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</si>
  <si>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</si>
  <si>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</si>
  <si>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</si>
  <si>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</si>
  <si>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</si>
  <si>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</si>
  <si>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</si>
  <si>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</si>
  <si>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</si>
  <si>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</si>
  <si>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</si>
  <si>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</si>
  <si>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</si>
  <si>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</si>
  <si>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</si>
  <si>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</si>
  <si>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</si>
  <si>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</si>
  <si>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</si>
  <si>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</si>
  <si>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</si>
  <si>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</si>
  <si>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</si>
  <si>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</si>
  <si>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</si>
  <si>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</si>
  <si>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</si>
  <si>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</si>
  <si>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</si>
  <si>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</si>
  <si>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</si>
  <si>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</si>
  <si>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</si>
  <si>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</si>
  <si>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</si>
  <si>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</si>
  <si>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</si>
  <si>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</si>
  <si>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</si>
  <si>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</si>
  <si>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</si>
  <si>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</si>
  <si>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</si>
  <si>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</si>
  <si>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</si>
  <si>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</si>
  <si>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</si>
  <si>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</si>
  <si>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Marija</t>
  </si>
  <si>
    <t>Martina</t>
  </si>
  <si>
    <t>Karlo</t>
  </si>
  <si>
    <t>Alma</t>
  </si>
  <si>
    <t>Ivana</t>
  </si>
  <si>
    <t>Fran</t>
  </si>
  <si>
    <t>Tin</t>
  </si>
  <si>
    <t>Dubravka</t>
  </si>
  <si>
    <t>Ivan</t>
  </si>
  <si>
    <t>Ana</t>
  </si>
  <si>
    <t>Domagoj</t>
  </si>
  <si>
    <t>Magdalena</t>
  </si>
  <si>
    <t>Lucija</t>
  </si>
  <si>
    <t>Helena</t>
  </si>
  <si>
    <t>Lovro</t>
  </si>
  <si>
    <t>Maja</t>
  </si>
  <si>
    <t>Marin</t>
  </si>
  <si>
    <t>Petra</t>
  </si>
  <si>
    <t>Marko</t>
  </si>
  <si>
    <t>Lorena</t>
  </si>
  <si>
    <t>Iva</t>
  </si>
  <si>
    <t>Dora</t>
  </si>
  <si>
    <t>Klara</t>
  </si>
  <si>
    <t>Gimnazija Franje Petrića - Zadar</t>
  </si>
  <si>
    <t>Gimnazija Andrije Mohorovičića - Rijeka</t>
  </si>
  <si>
    <t>Zagreb</t>
  </si>
  <si>
    <t>Zadar</t>
  </si>
  <si>
    <t>Slavonski Brod</t>
  </si>
  <si>
    <t>Pula</t>
  </si>
  <si>
    <t>Split</t>
  </si>
  <si>
    <t>Šibenik</t>
  </si>
  <si>
    <t>Varaždin</t>
  </si>
  <si>
    <t>Čakovec</t>
  </si>
  <si>
    <t>Rijeka</t>
  </si>
  <si>
    <t>Kutina</t>
  </si>
  <si>
    <t>Vinkovci</t>
  </si>
  <si>
    <t>Požega</t>
  </si>
  <si>
    <t>Krapina</t>
  </si>
  <si>
    <t>Sisak</t>
  </si>
  <si>
    <t>Marina</t>
  </si>
  <si>
    <t>Rebernjak</t>
  </si>
  <si>
    <t>Zrinka</t>
  </si>
  <si>
    <t>Jurić</t>
  </si>
  <si>
    <t>Gabrijela</t>
  </si>
  <si>
    <t xml:space="preserve">Ivana </t>
  </si>
  <si>
    <t>Vlasta</t>
  </si>
  <si>
    <t>Perić</t>
  </si>
  <si>
    <t>Dijana</t>
  </si>
  <si>
    <t>Jurjević</t>
  </si>
  <si>
    <t>Matovinović Klarić</t>
  </si>
  <si>
    <t>Irena</t>
  </si>
  <si>
    <t>Lidija</t>
  </si>
  <si>
    <t>Zdenka</t>
  </si>
  <si>
    <t>Danijela</t>
  </si>
  <si>
    <t>Nikola</t>
  </si>
  <si>
    <t>Luka</t>
  </si>
  <si>
    <t>Marić</t>
  </si>
  <si>
    <t>Dominik</t>
  </si>
  <si>
    <t>Leon</t>
  </si>
  <si>
    <t>Vukelić</t>
  </si>
  <si>
    <t>Mario</t>
  </si>
  <si>
    <t>Perković</t>
  </si>
  <si>
    <t>Iris</t>
  </si>
  <si>
    <t>Sanja</t>
  </si>
  <si>
    <t>Pejić</t>
  </si>
  <si>
    <t>Renata</t>
  </si>
  <si>
    <t>Petrović</t>
  </si>
  <si>
    <t>Josipa</t>
  </si>
  <si>
    <t>Knežević</t>
  </si>
  <si>
    <t xml:space="preserve">Vesna </t>
  </si>
  <si>
    <t>Popović</t>
  </si>
  <si>
    <t>Katarina</t>
  </si>
  <si>
    <t>Osijek</t>
  </si>
  <si>
    <t>Elektrotehnička i prometna škola - Osijek</t>
  </si>
  <si>
    <t>Škola primijenjene umjetnosti i dizajna - Zagreb</t>
  </si>
  <si>
    <t>Elektrotehnička škola - Zagreb</t>
  </si>
  <si>
    <t>Elektrostrojarska škola - Varaždin</t>
  </si>
  <si>
    <t>Kovačević</t>
  </si>
  <si>
    <t>Ema</t>
  </si>
  <si>
    <t>Martin</t>
  </si>
  <si>
    <t>Željka</t>
  </si>
  <si>
    <t>Andrea</t>
  </si>
  <si>
    <t>Silvija</t>
  </si>
  <si>
    <t>Jurica</t>
  </si>
  <si>
    <t>Banović</t>
  </si>
  <si>
    <t>Dubrovnik</t>
  </si>
  <si>
    <t>Vukovar</t>
  </si>
  <si>
    <t>Gimnazija Antuna Vrančića</t>
  </si>
  <si>
    <t>Nina</t>
  </si>
  <si>
    <t>Matić</t>
  </si>
  <si>
    <t>Šumanović Kljuić</t>
  </si>
  <si>
    <t>Makarska</t>
  </si>
  <si>
    <t>Mia</t>
  </si>
  <si>
    <t>Radoš</t>
  </si>
  <si>
    <t>Leonarda</t>
  </si>
  <si>
    <t>Vlatka</t>
  </si>
  <si>
    <t xml:space="preserve">Sanja </t>
  </si>
  <si>
    <t>Mateja</t>
  </si>
  <si>
    <t>Tamara</t>
  </si>
  <si>
    <t>2010./2011.</t>
  </si>
  <si>
    <t>4. razred OŠ</t>
  </si>
  <si>
    <t>Centar Liče Faraguna</t>
  </si>
  <si>
    <t>P</t>
  </si>
  <si>
    <t>Broj županije</t>
  </si>
  <si>
    <t>Županija</t>
  </si>
  <si>
    <t>Šibensko-kninska</t>
  </si>
  <si>
    <t>Grad Zagreb</t>
  </si>
  <si>
    <t>Zadarska</t>
  </si>
  <si>
    <t>Primorsko-goranska</t>
  </si>
  <si>
    <t>Krapinsko-zagorska</t>
  </si>
  <si>
    <t>Vukovarsko-srijemska</t>
  </si>
  <si>
    <t>Međimurska</t>
  </si>
  <si>
    <t>Varaždinska</t>
  </si>
  <si>
    <t>Osječko-baranjska</t>
  </si>
  <si>
    <t>Dubrovačko-neretvanska</t>
  </si>
  <si>
    <t>Zagrebačka</t>
  </si>
  <si>
    <t>Sisačko-moslavačka</t>
  </si>
  <si>
    <t>Istarska</t>
  </si>
  <si>
    <t>Brodsko-posavska</t>
  </si>
  <si>
    <t>Virovitičko-podravska</t>
  </si>
  <si>
    <t>Požeško-slavonska</t>
  </si>
  <si>
    <t>Splitsko-dalmatinska</t>
  </si>
  <si>
    <t>Marinić</t>
  </si>
  <si>
    <t>Kraljić</t>
  </si>
  <si>
    <t>Kaja</t>
  </si>
  <si>
    <t>Duje</t>
  </si>
  <si>
    <t>Lena</t>
  </si>
  <si>
    <t>Vedrana</t>
  </si>
  <si>
    <t>Lovre</t>
  </si>
  <si>
    <t>Marušić</t>
  </si>
  <si>
    <t>Ivanić-Grad</t>
  </si>
  <si>
    <t>Suzana</t>
  </si>
  <si>
    <t>Dajana</t>
  </si>
  <si>
    <t xml:space="preserve">Tina </t>
  </si>
  <si>
    <t>Cvijanović</t>
  </si>
  <si>
    <t>Kovačić</t>
  </si>
  <si>
    <t>II. gimnazija - Zagreb</t>
  </si>
  <si>
    <t>Buje</t>
  </si>
  <si>
    <t>Kuna</t>
  </si>
  <si>
    <t>Jelka</t>
  </si>
  <si>
    <t>Barbalić</t>
  </si>
  <si>
    <t>Jukić</t>
  </si>
  <si>
    <t>Jurković</t>
  </si>
  <si>
    <t>Plećaš</t>
  </si>
  <si>
    <t xml:space="preserve">Snježana </t>
  </si>
  <si>
    <t>Čavle</t>
  </si>
  <si>
    <t>Kastav</t>
  </si>
  <si>
    <t>Biograd na Moru</t>
  </si>
  <si>
    <t>OŠ Čavle</t>
  </si>
  <si>
    <t>Eva</t>
  </si>
  <si>
    <t>Pavlović Gečević</t>
  </si>
  <si>
    <t xml:space="preserve">Leon </t>
  </si>
  <si>
    <t>Predsjednik Državnog povjerenstva</t>
  </si>
  <si>
    <t>Denis Plavetić, prof.</t>
  </si>
  <si>
    <t>Matijević</t>
  </si>
  <si>
    <t>Melita</t>
  </si>
  <si>
    <t>Radoničić</t>
  </si>
  <si>
    <t>Gospodarska škola Istituto Professionale - Buje</t>
  </si>
  <si>
    <t>Omiš</t>
  </si>
  <si>
    <t>Luce</t>
  </si>
  <si>
    <t>Rendić</t>
  </si>
  <si>
    <t xml:space="preserve">Matej </t>
  </si>
  <si>
    <t>Anđelina</t>
  </si>
  <si>
    <t>Paleka</t>
  </si>
  <si>
    <t>Veronika</t>
  </si>
  <si>
    <t>Antonija</t>
  </si>
  <si>
    <t>Bošnjak</t>
  </si>
  <si>
    <t xml:space="preserve">Dubravka </t>
  </si>
  <si>
    <t>Sabo</t>
  </si>
  <si>
    <t>Dolores</t>
  </si>
  <si>
    <t>Subotić</t>
  </si>
  <si>
    <t>Novović</t>
  </si>
  <si>
    <t>Svjetlana</t>
  </si>
  <si>
    <t>Rađa</t>
  </si>
  <si>
    <t>Kaštel Novi</t>
  </si>
  <si>
    <t xml:space="preserve">Rijeka </t>
  </si>
  <si>
    <t>OŠ Alojzija Stepinca</t>
  </si>
  <si>
    <t>OŠ Bijaći</t>
  </si>
  <si>
    <t>Zita</t>
  </si>
  <si>
    <t>Bogdanić</t>
  </si>
  <si>
    <t xml:space="preserve">Krunoslava </t>
  </si>
  <si>
    <t>Cikač</t>
  </si>
  <si>
    <t>Gimnazija Josipa Slavenskog - Čakovec</t>
  </si>
  <si>
    <t>Gimnazija Vukovar</t>
  </si>
  <si>
    <t>Gospodarska škola - Varaždin</t>
  </si>
  <si>
    <t>Šlopar</t>
  </si>
  <si>
    <t>Pločkinić</t>
  </si>
  <si>
    <t>Mršo</t>
  </si>
  <si>
    <t>Gornjogradska gimnazija</t>
  </si>
  <si>
    <t>I. gimnazija - Osijek</t>
  </si>
  <si>
    <t>Matošović</t>
  </si>
  <si>
    <t>Barišić</t>
  </si>
  <si>
    <t>Batinić</t>
  </si>
  <si>
    <t>Jurac</t>
  </si>
  <si>
    <t>Miculinić</t>
  </si>
  <si>
    <t>Ivna</t>
  </si>
  <si>
    <t>Salečić</t>
  </si>
  <si>
    <t>Jelaković</t>
  </si>
  <si>
    <t>Zdrilić</t>
  </si>
  <si>
    <t>Tončica</t>
  </si>
  <si>
    <t>Aljinović</t>
  </si>
  <si>
    <t>Nika Gabriela</t>
  </si>
  <si>
    <t xml:space="preserve">Klea </t>
  </si>
  <si>
    <t>Buneta</t>
  </si>
  <si>
    <t>Gaća</t>
  </si>
  <si>
    <t>Gvozdanović</t>
  </si>
  <si>
    <t>Kapular</t>
  </si>
  <si>
    <t>Kasaić</t>
  </si>
  <si>
    <t>Vanda</t>
  </si>
  <si>
    <t>Meić</t>
  </si>
  <si>
    <t>Šećerkadić</t>
  </si>
  <si>
    <t>Philip David</t>
  </si>
  <si>
    <t>Sharp</t>
  </si>
  <si>
    <t>Suhić</t>
  </si>
  <si>
    <t>Takalić</t>
  </si>
  <si>
    <t>Ban</t>
  </si>
  <si>
    <t>Lovrić</t>
  </si>
  <si>
    <t>Bratoš</t>
  </si>
  <si>
    <t>Svetec</t>
  </si>
  <si>
    <t>Gotovac</t>
  </si>
  <si>
    <t>Subašić</t>
  </si>
  <si>
    <t>Ina</t>
  </si>
  <si>
    <t>Škara</t>
  </si>
  <si>
    <t>Pavelić</t>
  </si>
  <si>
    <t>Mišetić</t>
  </si>
  <si>
    <t>Puđa</t>
  </si>
  <si>
    <t>Paola</t>
  </si>
  <si>
    <t>Orešković</t>
  </si>
  <si>
    <t>Darka</t>
  </si>
  <si>
    <t>Bebić Štimac</t>
  </si>
  <si>
    <t>Ujević</t>
  </si>
  <si>
    <t>Vukadin</t>
  </si>
  <si>
    <t>Barković</t>
  </si>
  <si>
    <t>Pernarić</t>
  </si>
  <si>
    <t>Domić Tunguz</t>
  </si>
  <si>
    <t>Anić-Antić</t>
  </si>
  <si>
    <t>Neda</t>
  </si>
  <si>
    <t>Macanović</t>
  </si>
  <si>
    <t>Gostl</t>
  </si>
  <si>
    <t xml:space="preserve">Mirela </t>
  </si>
  <si>
    <t>Fidler</t>
  </si>
  <si>
    <t>Cota</t>
  </si>
  <si>
    <t>Filipović Grčić</t>
  </si>
  <si>
    <t>Gostić</t>
  </si>
  <si>
    <t xml:space="preserve">Mihaela </t>
  </si>
  <si>
    <t>Bajamić</t>
  </si>
  <si>
    <t>Daliborka</t>
  </si>
  <si>
    <t>Zappalorto Rotim</t>
  </si>
  <si>
    <t>Zorana</t>
  </si>
  <si>
    <t>Čokljat</t>
  </si>
  <si>
    <t>Graovac</t>
  </si>
  <si>
    <t>Šakić</t>
  </si>
  <si>
    <t>Balen</t>
  </si>
  <si>
    <t>Kaštel Sućurac</t>
  </si>
  <si>
    <t>Slatina</t>
  </si>
  <si>
    <t>Stari Jankovci</t>
  </si>
  <si>
    <t>OŠ Galdovo</t>
  </si>
  <si>
    <t>Michelle</t>
  </si>
  <si>
    <t>Glibota</t>
  </si>
  <si>
    <t xml:space="preserve">Dora </t>
  </si>
  <si>
    <t>Udier</t>
  </si>
  <si>
    <t>Bubalo</t>
  </si>
  <si>
    <t>Kljaković Šantić</t>
  </si>
  <si>
    <t>Krklec</t>
  </si>
  <si>
    <t>Šobačić</t>
  </si>
  <si>
    <t>Balent</t>
  </si>
  <si>
    <t>Baraba</t>
  </si>
  <si>
    <t>Kocen</t>
  </si>
  <si>
    <t>Arijan</t>
  </si>
  <si>
    <t>Maričić</t>
  </si>
  <si>
    <t>Šalković</t>
  </si>
  <si>
    <t>Bauk</t>
  </si>
  <si>
    <t xml:space="preserve">Nelica </t>
  </si>
  <si>
    <t xml:space="preserve">Kljaković Gašpić </t>
  </si>
  <si>
    <t>Plenča</t>
  </si>
  <si>
    <t>Mavrek</t>
  </si>
  <si>
    <t>Liović</t>
  </si>
  <si>
    <t xml:space="preserve">Lada </t>
  </si>
  <si>
    <t>Štiglec</t>
  </si>
  <si>
    <t>Slacki</t>
  </si>
  <si>
    <t>Lou</t>
  </si>
  <si>
    <t>Ćupurdija</t>
  </si>
  <si>
    <t>Grublješić</t>
  </si>
  <si>
    <t>Bergovec</t>
  </si>
  <si>
    <t>Tutić</t>
  </si>
  <si>
    <t>Fuzul</t>
  </si>
  <si>
    <t>Tomaić</t>
  </si>
  <si>
    <t>Augustić</t>
  </si>
  <si>
    <t>Franko</t>
  </si>
  <si>
    <t>Fišter</t>
  </si>
  <si>
    <t>Karla Rea</t>
  </si>
  <si>
    <t>Komorčec</t>
  </si>
  <si>
    <t>Velimir</t>
  </si>
  <si>
    <t>Martinez</t>
  </si>
  <si>
    <t>Rohrbacher</t>
  </si>
  <si>
    <t>Rumbak</t>
  </si>
  <si>
    <t>Knezić</t>
  </si>
  <si>
    <t>Metka</t>
  </si>
  <si>
    <t>Mladovan Burton</t>
  </si>
  <si>
    <t>Ankica</t>
  </si>
  <si>
    <t>Delija</t>
  </si>
  <si>
    <t>Baniček</t>
  </si>
  <si>
    <t>Bertoncelj</t>
  </si>
  <si>
    <t>Naomi</t>
  </si>
  <si>
    <t>Kombol</t>
  </si>
  <si>
    <t>Sorić</t>
  </si>
  <si>
    <t>Bartovčak</t>
  </si>
  <si>
    <t>Lusavec</t>
  </si>
  <si>
    <t>Nemčić</t>
  </si>
  <si>
    <t>Karlo Sandro</t>
  </si>
  <si>
    <t>Hajdi</t>
  </si>
  <si>
    <t>Glazbena škola Ivana Matetića - Ronjgova Pula</t>
  </si>
  <si>
    <t>LJESTVICA KONAČNOG PORETKA - 8. RAZRED OSNOVNE ŠKOLE</t>
  </si>
  <si>
    <t>Sastavak</t>
  </si>
  <si>
    <t>Test</t>
  </si>
  <si>
    <t>Pisani dio</t>
  </si>
  <si>
    <t>Usmeni</t>
  </si>
  <si>
    <t xml:space="preserve">Ukupno </t>
  </si>
  <si>
    <t>DRŽAVNO NATJECANJE IZ ENGLESKOGA JEZIKA 2020.</t>
  </si>
  <si>
    <t>LJESTVICA KONAČNOG PORETKA: LISTA 2A</t>
  </si>
  <si>
    <t>LJESTVICA KONAČNOG PORETKA: LISTA 2B</t>
  </si>
  <si>
    <t>LJESTVICA KONAČNOG PORETKA: LISTA 4A</t>
  </si>
  <si>
    <t>LJESTVICA KONAČNOG PORETKA: LISTA 4B</t>
  </si>
  <si>
    <t>Nataša</t>
  </si>
  <si>
    <t>Blažić</t>
  </si>
  <si>
    <t>Simić</t>
  </si>
  <si>
    <t>02034STRIJELA</t>
  </si>
  <si>
    <t>LOKI71462</t>
  </si>
  <si>
    <t>22222VODA</t>
  </si>
  <si>
    <t>VOLGA54321</t>
  </si>
  <si>
    <t>12345VUKOVAR</t>
  </si>
  <si>
    <t>99669LIMERICK</t>
  </si>
  <si>
    <t>SLYTHERIN12345</t>
  </si>
  <si>
    <t>Papir12328</t>
  </si>
  <si>
    <t>OLOVKA12345</t>
  </si>
  <si>
    <t>AUTO12345</t>
  </si>
  <si>
    <t>WORM21104</t>
  </si>
  <si>
    <t>13579 YORKSHIRE</t>
  </si>
  <si>
    <t>NEURON 27261</t>
  </si>
  <si>
    <t>02061 KERKYLAS</t>
  </si>
  <si>
    <t>BINGUS 69420</t>
  </si>
  <si>
    <t>AMSTERDAM 14102</t>
  </si>
  <si>
    <t>BREAD 13579</t>
  </si>
  <si>
    <t>ICELAND 12345</t>
  </si>
  <si>
    <t>LAV 40000</t>
  </si>
  <si>
    <t>11235 SPIRAL</t>
  </si>
  <si>
    <t>DRAGON50607</t>
  </si>
  <si>
    <t>KENT88888</t>
  </si>
  <si>
    <t>POGGER42424</t>
  </si>
  <si>
    <t>SANRIO23016</t>
  </si>
  <si>
    <t>PECIVO67059</t>
  </si>
  <si>
    <t>FOREST55555</t>
  </si>
  <si>
    <t>BOAT12345</t>
  </si>
  <si>
    <t>GREEN05065</t>
  </si>
  <si>
    <t>ŽIRAFA15705</t>
  </si>
  <si>
    <t>ORMAR79841</t>
  </si>
  <si>
    <t>NEŠTO15421</t>
  </si>
  <si>
    <t>POTTER05092</t>
  </si>
  <si>
    <t>DRACOS51305</t>
  </si>
  <si>
    <t>OCEAN 20207</t>
  </si>
  <si>
    <t>24021 KANSAS</t>
  </si>
  <si>
    <t>GRGA 19842</t>
  </si>
  <si>
    <t>POWER 14741</t>
  </si>
  <si>
    <t>54321 HONEY</t>
  </si>
  <si>
    <t>Fido 25063</t>
  </si>
  <si>
    <t>SUN 90420</t>
  </si>
  <si>
    <t>WINGS 52217</t>
  </si>
  <si>
    <t>JAZAVAC 15104</t>
  </si>
  <si>
    <t>LOUCIFER 01967</t>
  </si>
  <si>
    <t>CALIFORNIA 69420</t>
  </si>
  <si>
    <t>CLOUD 28083</t>
  </si>
  <si>
    <t>KHARKIV 18502</t>
  </si>
  <si>
    <t>WEREWOLF33110</t>
  </si>
  <si>
    <t>CASTLE 11111</t>
  </si>
  <si>
    <t>CHE F41957</t>
  </si>
  <si>
    <t>EPIC 16803</t>
  </si>
  <si>
    <t>UNICORN 5537</t>
  </si>
  <si>
    <t>FALCON 32156</t>
  </si>
  <si>
    <t>SATURN 01772</t>
  </si>
  <si>
    <t>KENOBI 12345</t>
  </si>
  <si>
    <t>PAIN 12398</t>
  </si>
  <si>
    <t>FIBBONACCI 11235</t>
  </si>
  <si>
    <t>CASPER 27568</t>
  </si>
  <si>
    <t>32896 STANLOONA</t>
  </si>
  <si>
    <t>LOPTA 11111</t>
  </si>
  <si>
    <t>FOOTBALL 11295</t>
  </si>
  <si>
    <t>RED 72003</t>
  </si>
  <si>
    <t>ERVOL 24680</t>
  </si>
  <si>
    <t>05406 ARROW</t>
  </si>
  <si>
    <t>RAFINERY 31415</t>
  </si>
  <si>
    <t>EUPHORIA 87322</t>
  </si>
  <si>
    <t>HOWL 11222</t>
  </si>
  <si>
    <t>BATH 30105</t>
  </si>
  <si>
    <t>BOWIE 27075</t>
  </si>
  <si>
    <t>MOVIE21114</t>
  </si>
  <si>
    <t>24053 TACO</t>
  </si>
  <si>
    <t>29. listopada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</si>
</sst>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Protection="1">
      <protection/>
    </xf>
    <xf numFmtId="0" fontId="3" fillId="0" borderId="0" xfId="0" applyFont="1" applyFill="1" applyProtection="1">
      <protection/>
    </xf>
    <xf numFmtId="0" fontId="3" fillId="2" borderId="0" xfId="0" applyFont="1" applyFill="1" applyProtection="1"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49" fontId="0" fillId="0" borderId="0" xfId="0" applyNumberFormat="1" applyFill="1" applyProtection="1">
      <protection/>
    </xf>
    <xf numFmtId="0" fontId="4" fillId="0" borderId="0" xfId="0" applyFont="1" applyFill="1" applyProtection="1">
      <protection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 applyProtection="1">
      <alignment horizontal="left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Protection="1">
      <protection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2" fillId="3" borderId="1" xfId="0" applyNumberFormat="1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5" fillId="4" borderId="1" xfId="0" applyFont="1" applyFill="1" applyBorder="1" applyAlignment="1" applyProtection="1">
      <alignment horizontal="center"/>
      <protection/>
    </xf>
    <xf numFmtId="1" fontId="2" fillId="3" borderId="1" xfId="0" applyNumberFormat="1" applyFont="1" applyFill="1" applyBorder="1" applyAlignment="1" applyProtection="1">
      <alignment horizontal="center"/>
      <protection/>
    </xf>
    <xf numFmtId="0" fontId="6" fillId="0" borderId="1" xfId="0" applyFont="1" applyFill="1" applyBorder="1"/>
    <xf numFmtId="0" fontId="6" fillId="0" borderId="0" xfId="0" applyFont="1" applyFill="1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152400</xdr:rowOff>
    </xdr:from>
    <xdr:to>
      <xdr:col>2</xdr:col>
      <xdr:colOff>904875</xdr:colOff>
      <xdr:row>5</xdr:row>
      <xdr:rowOff>0</xdr:rowOff>
    </xdr:to>
    <xdr:pic>
      <xdr:nvPicPr>
        <xdr:cNvPr id="625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6775" y="152400"/>
          <a:ext cx="1447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43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38100"/>
          <a:ext cx="1514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332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38100"/>
          <a:ext cx="1447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534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38100"/>
          <a:ext cx="12287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590550</xdr:colOff>
      <xdr:row>4</xdr:row>
      <xdr:rowOff>38100</xdr:rowOff>
    </xdr:to>
    <xdr:pic>
      <xdr:nvPicPr>
        <xdr:cNvPr id="22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38100"/>
          <a:ext cx="1533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38"/>
  <sheetViews>
    <sheetView tabSelected="1" zoomScale="95" zoomScaleNormal="95" workbookViewId="0" topLeftCell="A1"/>
  </sheetViews>
  <sheetFormatPr defaultColWidth="9.140625" defaultRowHeight="15"/>
  <cols>
    <col min="1" max="1" width="6.7109375" style="5" customWidth="1"/>
    <col min="2" max="2" width="14.421875" style="0" customWidth="1"/>
    <col min="3" max="3" width="13.57421875" style="0" customWidth="1"/>
    <col min="4" max="4" width="17.00390625" style="0" customWidth="1"/>
    <col min="5" max="5" width="36.57421875" style="0" customWidth="1"/>
    <col min="6" max="6" width="13.7109375" style="0" bestFit="1" customWidth="1"/>
    <col min="7" max="7" width="9.421875" style="5" customWidth="1"/>
    <col min="8" max="8" width="20.7109375" style="0" bestFit="1" customWidth="1"/>
    <col min="9" max="9" width="11.8515625" style="0" bestFit="1" customWidth="1"/>
    <col min="10" max="10" width="16.28125" style="0" customWidth="1"/>
    <col min="11" max="11" width="8.421875" style="5" hidden="1" customWidth="1"/>
    <col min="12" max="12" width="9.140625" style="0" hidden="1" customWidth="1"/>
  </cols>
  <sheetData>
    <row r="1" spans="1:15" ht="15">
      <c r="A1" s="11"/>
      <c r="B1" s="19"/>
      <c r="C1" s="14"/>
      <c r="D1" s="14"/>
      <c r="E1" s="14"/>
      <c r="F1" s="5"/>
      <c r="J1" s="5"/>
      <c r="L1" s="5"/>
      <c r="N1" s="5"/>
      <c r="O1" s="5"/>
    </row>
    <row r="2" spans="1:53" s="1" customFormat="1" ht="15">
      <c r="A2" s="10"/>
      <c r="B2" s="20"/>
      <c r="C2" s="15"/>
      <c r="D2" s="15"/>
      <c r="E2" s="15"/>
      <c r="F2" s="6"/>
      <c r="G2" s="6"/>
      <c r="J2" s="6"/>
      <c r="K2" s="6"/>
      <c r="L2" s="6"/>
      <c r="N2" s="6"/>
      <c r="O2" s="6"/>
      <c r="BA2"/>
    </row>
    <row r="3" spans="1:15" s="1" customFormat="1" ht="21">
      <c r="A3" s="10"/>
      <c r="B3" s="12"/>
      <c r="D3" s="13" t="s">
        <v>540</v>
      </c>
      <c r="F3" s="6"/>
      <c r="G3" s="6"/>
      <c r="H3" s="22"/>
      <c r="K3" s="6"/>
      <c r="M3" s="6"/>
      <c r="O3" s="6"/>
    </row>
    <row r="4" spans="1:15" s="1" customFormat="1" ht="21">
      <c r="A4" s="10"/>
      <c r="B4" s="12"/>
      <c r="D4" s="13" t="s">
        <v>534</v>
      </c>
      <c r="F4" s="6"/>
      <c r="G4" s="6"/>
      <c r="K4" s="6"/>
      <c r="M4" s="6"/>
      <c r="O4" s="6"/>
    </row>
    <row r="5" spans="1:31" s="1" customFormat="1" ht="15">
      <c r="A5" s="10"/>
      <c r="B5" s="12"/>
      <c r="F5" s="6"/>
      <c r="G5" s="6"/>
      <c r="J5" s="6"/>
      <c r="K5" s="6"/>
      <c r="M5" s="6"/>
      <c r="O5" s="6"/>
      <c r="P5" s="6"/>
      <c r="AB5" t="s">
        <v>321</v>
      </c>
      <c r="AC5" t="s">
        <v>322</v>
      </c>
      <c r="AD5" t="s">
        <v>323</v>
      </c>
      <c r="AE5" t="s">
        <v>324</v>
      </c>
    </row>
    <row r="6" spans="1:54" s="1" customFormat="1" ht="15">
      <c r="A6" s="10"/>
      <c r="B6" s="12"/>
      <c r="F6" s="6"/>
      <c r="G6" s="6"/>
      <c r="K6" s="6"/>
      <c r="L6" s="6"/>
      <c r="N6" s="6"/>
      <c r="O6" s="6"/>
      <c r="AY6"/>
      <c r="AZ6"/>
      <c r="BA6"/>
      <c r="BB6"/>
    </row>
    <row r="7" spans="1:243" s="2" customFormat="1" ht="22.15" customHeight="1">
      <c r="A7" s="32" t="s">
        <v>1</v>
      </c>
      <c r="B7" s="30" t="s">
        <v>2</v>
      </c>
      <c r="C7" s="30" t="s">
        <v>3</v>
      </c>
      <c r="D7" s="30" t="s">
        <v>9</v>
      </c>
      <c r="E7" s="30" t="s">
        <v>6</v>
      </c>
      <c r="F7" s="30" t="s">
        <v>7</v>
      </c>
      <c r="G7" s="30" t="s">
        <v>325</v>
      </c>
      <c r="H7" s="30" t="s">
        <v>326</v>
      </c>
      <c r="I7" s="30" t="s">
        <v>4</v>
      </c>
      <c r="J7" s="30" t="s">
        <v>5</v>
      </c>
      <c r="K7" s="30" t="s">
        <v>535</v>
      </c>
      <c r="L7" s="31" t="s">
        <v>536</v>
      </c>
      <c r="M7" s="31" t="s">
        <v>537</v>
      </c>
      <c r="N7" s="31" t="s">
        <v>538</v>
      </c>
      <c r="O7" s="31" t="s">
        <v>539</v>
      </c>
      <c r="AN7" t="s">
        <v>10</v>
      </c>
      <c r="AO7" t="s">
        <v>11</v>
      </c>
      <c r="AP7" t="s">
        <v>12</v>
      </c>
      <c r="AQ7" t="s">
        <v>13</v>
      </c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15" ht="15">
      <c r="A8" s="23">
        <v>1</v>
      </c>
      <c r="B8" s="24" t="s">
        <v>430</v>
      </c>
      <c r="C8" s="24" t="s">
        <v>431</v>
      </c>
      <c r="D8" s="26" t="s">
        <v>604</v>
      </c>
      <c r="E8" s="24" t="s">
        <v>32</v>
      </c>
      <c r="F8" s="24" t="s">
        <v>247</v>
      </c>
      <c r="G8" s="23">
        <v>21</v>
      </c>
      <c r="H8" s="24" t="s">
        <v>328</v>
      </c>
      <c r="I8" s="24" t="s">
        <v>466</v>
      </c>
      <c r="J8" s="24" t="s">
        <v>467</v>
      </c>
      <c r="K8" s="23">
        <v>20</v>
      </c>
      <c r="L8" s="35">
        <v>56</v>
      </c>
      <c r="M8" s="35">
        <f>SUM(K8:L8)</f>
        <v>76</v>
      </c>
      <c r="N8" s="35">
        <v>20</v>
      </c>
      <c r="O8" s="35">
        <f>SUM(M8:N8)</f>
        <v>96</v>
      </c>
    </row>
    <row r="9" spans="1:15" ht="15">
      <c r="A9" s="23">
        <v>2</v>
      </c>
      <c r="B9" s="24" t="s">
        <v>236</v>
      </c>
      <c r="C9" s="24" t="s">
        <v>427</v>
      </c>
      <c r="D9" s="24" t="s">
        <v>574</v>
      </c>
      <c r="E9" s="24" t="s">
        <v>20</v>
      </c>
      <c r="F9" s="24" t="s">
        <v>247</v>
      </c>
      <c r="G9" s="23">
        <v>21</v>
      </c>
      <c r="H9" s="24" t="s">
        <v>328</v>
      </c>
      <c r="I9" s="24" t="s">
        <v>226</v>
      </c>
      <c r="J9" s="24" t="s">
        <v>463</v>
      </c>
      <c r="K9" s="23">
        <v>20</v>
      </c>
      <c r="L9" s="35">
        <v>56</v>
      </c>
      <c r="M9" s="35">
        <f>SUM(K9:L9)</f>
        <v>76</v>
      </c>
      <c r="N9" s="35">
        <v>19</v>
      </c>
      <c r="O9" s="35">
        <f>SUM(M9:N9)</f>
        <v>95</v>
      </c>
    </row>
    <row r="10" spans="1:15" ht="15">
      <c r="A10" s="23">
        <v>2</v>
      </c>
      <c r="B10" s="24" t="s">
        <v>381</v>
      </c>
      <c r="C10" s="24" t="s">
        <v>415</v>
      </c>
      <c r="D10" s="24" t="s">
        <v>577</v>
      </c>
      <c r="E10" s="24" t="s">
        <v>19</v>
      </c>
      <c r="F10" s="24" t="s">
        <v>251</v>
      </c>
      <c r="G10" s="23">
        <v>17</v>
      </c>
      <c r="H10" s="24" t="s">
        <v>343</v>
      </c>
      <c r="I10" s="24" t="s">
        <v>285</v>
      </c>
      <c r="J10" s="24" t="s">
        <v>452</v>
      </c>
      <c r="K10" s="23">
        <v>20</v>
      </c>
      <c r="L10" s="35">
        <v>57</v>
      </c>
      <c r="M10" s="35">
        <f>SUM(K10:L10)</f>
        <v>77</v>
      </c>
      <c r="N10" s="35">
        <v>18</v>
      </c>
      <c r="O10" s="35">
        <f>SUM(M10:N10)</f>
        <v>95</v>
      </c>
    </row>
    <row r="11" spans="1:15" ht="15">
      <c r="A11" s="23">
        <v>3</v>
      </c>
      <c r="B11" s="24" t="s">
        <v>242</v>
      </c>
      <c r="C11" s="24" t="s">
        <v>416</v>
      </c>
      <c r="D11" s="26" t="s">
        <v>605</v>
      </c>
      <c r="E11" s="24" t="s">
        <v>370</v>
      </c>
      <c r="F11" s="24" t="s">
        <v>367</v>
      </c>
      <c r="G11" s="23">
        <v>8</v>
      </c>
      <c r="H11" s="24" t="s">
        <v>330</v>
      </c>
      <c r="I11" s="24" t="s">
        <v>231</v>
      </c>
      <c r="J11" s="24" t="s">
        <v>454</v>
      </c>
      <c r="K11" s="23">
        <v>20</v>
      </c>
      <c r="L11" s="35">
        <v>56</v>
      </c>
      <c r="M11" s="35">
        <f>SUM(K11:L11)</f>
        <v>76</v>
      </c>
      <c r="N11" s="35">
        <v>18</v>
      </c>
      <c r="O11" s="35">
        <f>SUM(M11:N11)</f>
        <v>94</v>
      </c>
    </row>
    <row r="12" spans="1:15" ht="15">
      <c r="A12" s="23">
        <v>4</v>
      </c>
      <c r="B12" s="24" t="s">
        <v>383</v>
      </c>
      <c r="C12" s="24" t="s">
        <v>429</v>
      </c>
      <c r="D12" s="24" t="s">
        <v>580</v>
      </c>
      <c r="E12" s="24" t="s">
        <v>478</v>
      </c>
      <c r="F12" s="24" t="s">
        <v>260</v>
      </c>
      <c r="G12" s="23">
        <v>3</v>
      </c>
      <c r="H12" s="24" t="s">
        <v>338</v>
      </c>
      <c r="I12" s="24" t="s">
        <v>304</v>
      </c>
      <c r="J12" s="24" t="s">
        <v>465</v>
      </c>
      <c r="K12" s="23">
        <v>20</v>
      </c>
      <c r="L12" s="35">
        <v>55</v>
      </c>
      <c r="M12" s="35">
        <f>SUM(K12:L12)</f>
        <v>75</v>
      </c>
      <c r="N12" s="35">
        <v>18</v>
      </c>
      <c r="O12" s="35">
        <f>SUM(M12:N12)</f>
        <v>93</v>
      </c>
    </row>
    <row r="13" spans="1:15" ht="15">
      <c r="A13" s="23">
        <v>4</v>
      </c>
      <c r="B13" s="24" t="s">
        <v>386</v>
      </c>
      <c r="C13" s="24" t="s">
        <v>286</v>
      </c>
      <c r="D13" s="26" t="s">
        <v>606</v>
      </c>
      <c r="E13" s="24" t="s">
        <v>31</v>
      </c>
      <c r="F13" s="24" t="s">
        <v>368</v>
      </c>
      <c r="G13" s="23">
        <v>8</v>
      </c>
      <c r="H13" s="24" t="s">
        <v>330</v>
      </c>
      <c r="I13" s="24" t="s">
        <v>349</v>
      </c>
      <c r="J13" s="24" t="s">
        <v>393</v>
      </c>
      <c r="K13" s="23">
        <v>19</v>
      </c>
      <c r="L13" s="35">
        <v>56</v>
      </c>
      <c r="M13" s="35">
        <f>SUM(K13:L13)</f>
        <v>75</v>
      </c>
      <c r="N13" s="35">
        <v>18</v>
      </c>
      <c r="O13" s="35">
        <f>SUM(M13:N13)</f>
        <v>93</v>
      </c>
    </row>
    <row r="14" spans="1:15" ht="15">
      <c r="A14" s="23">
        <v>4</v>
      </c>
      <c r="B14" s="24" t="s">
        <v>417</v>
      </c>
      <c r="C14" s="24" t="s">
        <v>418</v>
      </c>
      <c r="D14" s="26" t="s">
        <v>610</v>
      </c>
      <c r="E14" s="24" t="s">
        <v>22</v>
      </c>
      <c r="F14" s="24" t="s">
        <v>247</v>
      </c>
      <c r="G14" s="23">
        <v>21</v>
      </c>
      <c r="H14" s="24" t="s">
        <v>328</v>
      </c>
      <c r="I14" s="24" t="s">
        <v>317</v>
      </c>
      <c r="J14" s="24" t="s">
        <v>455</v>
      </c>
      <c r="K14" s="23">
        <v>20</v>
      </c>
      <c r="L14" s="35">
        <v>56</v>
      </c>
      <c r="M14" s="35">
        <f>SUM(K14:L14)</f>
        <v>76</v>
      </c>
      <c r="N14" s="35">
        <v>17</v>
      </c>
      <c r="O14" s="35">
        <f>SUM(M14:N14)</f>
        <v>93</v>
      </c>
    </row>
    <row r="15" spans="1:15" ht="15">
      <c r="A15" s="23">
        <v>5</v>
      </c>
      <c r="B15" s="24" t="s">
        <v>316</v>
      </c>
      <c r="C15" s="24" t="s">
        <v>428</v>
      </c>
      <c r="D15" s="24" t="s">
        <v>579</v>
      </c>
      <c r="E15" s="24" t="s">
        <v>37</v>
      </c>
      <c r="F15" s="24" t="s">
        <v>477</v>
      </c>
      <c r="G15" s="23">
        <v>16</v>
      </c>
      <c r="H15" s="24" t="s">
        <v>332</v>
      </c>
      <c r="I15" s="24" t="s">
        <v>394</v>
      </c>
      <c r="J15" s="24" t="s">
        <v>442</v>
      </c>
      <c r="K15" s="23">
        <v>20</v>
      </c>
      <c r="L15" s="35">
        <v>53</v>
      </c>
      <c r="M15" s="35">
        <f>SUM(K15:L15)</f>
        <v>73</v>
      </c>
      <c r="N15" s="35">
        <v>19</v>
      </c>
      <c r="O15" s="35">
        <f>SUM(M15:N15)</f>
        <v>92</v>
      </c>
    </row>
    <row r="16" spans="1:15" ht="15">
      <c r="A16" s="23">
        <v>5</v>
      </c>
      <c r="B16" s="24" t="s">
        <v>239</v>
      </c>
      <c r="C16" s="24" t="s">
        <v>292</v>
      </c>
      <c r="D16" s="26" t="s">
        <v>608</v>
      </c>
      <c r="E16" s="24" t="s">
        <v>29</v>
      </c>
      <c r="F16" s="24" t="s">
        <v>247</v>
      </c>
      <c r="G16" s="23">
        <v>21</v>
      </c>
      <c r="H16" s="24" t="s">
        <v>328</v>
      </c>
      <c r="I16" s="24" t="s">
        <v>468</v>
      </c>
      <c r="J16" s="24" t="s">
        <v>469</v>
      </c>
      <c r="K16" s="23">
        <v>19</v>
      </c>
      <c r="L16" s="35">
        <v>56</v>
      </c>
      <c r="M16" s="35">
        <f>SUM(K16:L16)</f>
        <v>75</v>
      </c>
      <c r="N16" s="35">
        <v>17</v>
      </c>
      <c r="O16" s="35">
        <f>SUM(M16:N16)</f>
        <v>92</v>
      </c>
    </row>
    <row r="17" spans="1:15" ht="15">
      <c r="A17" s="23">
        <v>5</v>
      </c>
      <c r="B17" s="24" t="s">
        <v>228</v>
      </c>
      <c r="C17" s="24" t="s">
        <v>436</v>
      </c>
      <c r="D17" s="26" t="s">
        <v>614</v>
      </c>
      <c r="E17" s="24" t="s">
        <v>49</v>
      </c>
      <c r="F17" s="24" t="s">
        <v>294</v>
      </c>
      <c r="G17" s="23">
        <v>14</v>
      </c>
      <c r="H17" s="24" t="s">
        <v>335</v>
      </c>
      <c r="I17" s="24" t="s">
        <v>261</v>
      </c>
      <c r="J17" s="24" t="s">
        <v>376</v>
      </c>
      <c r="K17" s="23">
        <v>19</v>
      </c>
      <c r="L17" s="35">
        <v>55</v>
      </c>
      <c r="M17" s="35">
        <f>SUM(K17:L17)</f>
        <v>74</v>
      </c>
      <c r="N17" s="35">
        <v>18</v>
      </c>
      <c r="O17" s="35">
        <f>SUM(M17:N17)</f>
        <v>92</v>
      </c>
    </row>
    <row r="18" spans="1:15" ht="15">
      <c r="A18" s="23">
        <v>6</v>
      </c>
      <c r="B18" s="24" t="s">
        <v>244</v>
      </c>
      <c r="C18" s="24" t="s">
        <v>363</v>
      </c>
      <c r="D18" s="24" t="s">
        <v>576</v>
      </c>
      <c r="E18" s="24" t="s">
        <v>26</v>
      </c>
      <c r="F18" s="24" t="s">
        <v>247</v>
      </c>
      <c r="G18" s="23">
        <v>21</v>
      </c>
      <c r="H18" s="24" t="s">
        <v>328</v>
      </c>
      <c r="I18" s="24" t="s">
        <v>222</v>
      </c>
      <c r="J18" s="24" t="s">
        <v>464</v>
      </c>
      <c r="K18" s="23">
        <v>20</v>
      </c>
      <c r="L18" s="35">
        <v>52</v>
      </c>
      <c r="M18" s="35">
        <f>SUM(K18:L18)</f>
        <v>72</v>
      </c>
      <c r="N18" s="35">
        <v>19</v>
      </c>
      <c r="O18" s="35">
        <f>SUM(M18:N18)</f>
        <v>91</v>
      </c>
    </row>
    <row r="19" spans="1:15" ht="15">
      <c r="A19" s="23">
        <v>6</v>
      </c>
      <c r="B19" s="24" t="s">
        <v>348</v>
      </c>
      <c r="C19" s="24" t="s">
        <v>432</v>
      </c>
      <c r="D19" s="26" t="s">
        <v>613</v>
      </c>
      <c r="E19" s="24" t="s">
        <v>50</v>
      </c>
      <c r="F19" s="24" t="s">
        <v>247</v>
      </c>
      <c r="G19" s="23">
        <v>21</v>
      </c>
      <c r="H19" s="24" t="s">
        <v>328</v>
      </c>
      <c r="I19" s="24" t="s">
        <v>272</v>
      </c>
      <c r="J19" s="24" t="s">
        <v>472</v>
      </c>
      <c r="K19" s="23">
        <v>20</v>
      </c>
      <c r="L19" s="35">
        <v>51</v>
      </c>
      <c r="M19" s="35">
        <f>SUM(K19:L19)</f>
        <v>71</v>
      </c>
      <c r="N19" s="35">
        <v>20</v>
      </c>
      <c r="O19" s="35">
        <f>SUM(M19:N19)</f>
        <v>91</v>
      </c>
    </row>
    <row r="20" spans="1:15" ht="15">
      <c r="A20" s="23">
        <v>6</v>
      </c>
      <c r="B20" s="24" t="s">
        <v>279</v>
      </c>
      <c r="C20" s="24" t="s">
        <v>435</v>
      </c>
      <c r="D20" s="26" t="s">
        <v>612</v>
      </c>
      <c r="E20" s="24" t="s">
        <v>18</v>
      </c>
      <c r="F20" s="24" t="s">
        <v>247</v>
      </c>
      <c r="G20" s="23">
        <v>21</v>
      </c>
      <c r="H20" s="24" t="s">
        <v>328</v>
      </c>
      <c r="I20" s="24" t="s">
        <v>275</v>
      </c>
      <c r="J20" s="24" t="s">
        <v>306</v>
      </c>
      <c r="K20" s="23">
        <v>19</v>
      </c>
      <c r="L20" s="35">
        <v>52</v>
      </c>
      <c r="M20" s="35">
        <f>SUM(K20:L20)</f>
        <v>71</v>
      </c>
      <c r="N20" s="35">
        <v>20</v>
      </c>
      <c r="O20" s="35">
        <f>SUM(M20:N20)</f>
        <v>91</v>
      </c>
    </row>
    <row r="21" spans="1:15" ht="15">
      <c r="A21" s="23">
        <v>6</v>
      </c>
      <c r="B21" s="24" t="s">
        <v>387</v>
      </c>
      <c r="C21" s="24" t="s">
        <v>420</v>
      </c>
      <c r="D21" s="26" t="s">
        <v>615</v>
      </c>
      <c r="E21" s="24" t="s">
        <v>23</v>
      </c>
      <c r="F21" s="24" t="s">
        <v>247</v>
      </c>
      <c r="G21" s="23">
        <v>21</v>
      </c>
      <c r="H21" s="24" t="s">
        <v>328</v>
      </c>
      <c r="I21" s="24" t="s">
        <v>353</v>
      </c>
      <c r="J21" s="24" t="s">
        <v>457</v>
      </c>
      <c r="K21" s="23">
        <v>19</v>
      </c>
      <c r="L21" s="35">
        <v>52</v>
      </c>
      <c r="M21" s="35">
        <f>SUM(K21:L21)</f>
        <v>71</v>
      </c>
      <c r="N21" s="35">
        <v>20</v>
      </c>
      <c r="O21" s="35">
        <f>SUM(M21:N21)</f>
        <v>91</v>
      </c>
    </row>
    <row r="22" spans="1:15" ht="15">
      <c r="A22" s="23">
        <v>7</v>
      </c>
      <c r="B22" s="24" t="s">
        <v>301</v>
      </c>
      <c r="C22" s="24" t="s">
        <v>412</v>
      </c>
      <c r="D22" s="26" t="s">
        <v>603</v>
      </c>
      <c r="E22" s="24" t="s">
        <v>33</v>
      </c>
      <c r="F22" s="24" t="s">
        <v>247</v>
      </c>
      <c r="G22" s="23">
        <v>21</v>
      </c>
      <c r="H22" s="24" t="s">
        <v>328</v>
      </c>
      <c r="I22" s="24" t="s">
        <v>273</v>
      </c>
      <c r="J22" s="24" t="s">
        <v>449</v>
      </c>
      <c r="K22" s="23">
        <v>19</v>
      </c>
      <c r="L22" s="35">
        <v>52</v>
      </c>
      <c r="M22" s="35">
        <f>SUM(K22:L22)</f>
        <v>71</v>
      </c>
      <c r="N22" s="35">
        <v>19</v>
      </c>
      <c r="O22" s="35">
        <f>SUM(M22:N22)</f>
        <v>90</v>
      </c>
    </row>
    <row r="23" spans="1:15" ht="15">
      <c r="A23" s="23">
        <v>7</v>
      </c>
      <c r="B23" s="24" t="s">
        <v>230</v>
      </c>
      <c r="C23" s="24" t="s">
        <v>288</v>
      </c>
      <c r="D23" s="26" t="s">
        <v>607</v>
      </c>
      <c r="E23" s="24" t="s">
        <v>45</v>
      </c>
      <c r="F23" s="24" t="s">
        <v>255</v>
      </c>
      <c r="G23" s="23">
        <v>8</v>
      </c>
      <c r="H23" s="24" t="s">
        <v>330</v>
      </c>
      <c r="I23" s="24" t="s">
        <v>391</v>
      </c>
      <c r="J23" s="24" t="s">
        <v>392</v>
      </c>
      <c r="K23" s="23">
        <v>20</v>
      </c>
      <c r="L23" s="35">
        <v>52</v>
      </c>
      <c r="M23" s="35">
        <f>SUM(K23:L23)</f>
        <v>72</v>
      </c>
      <c r="N23" s="35">
        <v>18</v>
      </c>
      <c r="O23" s="35">
        <f>SUM(M23:N23)</f>
        <v>90</v>
      </c>
    </row>
    <row r="24" spans="1:15" ht="15">
      <c r="A24" s="23">
        <v>8</v>
      </c>
      <c r="B24" s="24" t="s">
        <v>421</v>
      </c>
      <c r="C24" s="24" t="s">
        <v>422</v>
      </c>
      <c r="D24" s="24" t="s">
        <v>568</v>
      </c>
      <c r="E24" s="24" t="s">
        <v>30</v>
      </c>
      <c r="F24" s="24" t="s">
        <v>475</v>
      </c>
      <c r="G24" s="23">
        <v>17</v>
      </c>
      <c r="H24" s="24" t="s">
        <v>343</v>
      </c>
      <c r="I24" s="24" t="s">
        <v>458</v>
      </c>
      <c r="J24" s="24" t="s">
        <v>459</v>
      </c>
      <c r="K24" s="23">
        <v>20</v>
      </c>
      <c r="L24" s="35">
        <v>55</v>
      </c>
      <c r="M24" s="35">
        <f>SUM(K24:L24)</f>
        <v>75</v>
      </c>
      <c r="N24" s="35">
        <v>14</v>
      </c>
      <c r="O24" s="35">
        <f>SUM(M24:N24)</f>
        <v>89</v>
      </c>
    </row>
    <row r="25" spans="1:15" ht="15">
      <c r="A25" s="23">
        <v>8</v>
      </c>
      <c r="B25" s="24" t="s">
        <v>234</v>
      </c>
      <c r="C25" s="24" t="s">
        <v>414</v>
      </c>
      <c r="D25" s="24" t="s">
        <v>570</v>
      </c>
      <c r="E25" s="24" t="s">
        <v>398</v>
      </c>
      <c r="F25" s="24" t="s">
        <v>247</v>
      </c>
      <c r="G25" s="23">
        <v>21</v>
      </c>
      <c r="H25" s="24" t="s">
        <v>328</v>
      </c>
      <c r="I25" s="24" t="s">
        <v>450</v>
      </c>
      <c r="J25" s="24" t="s">
        <v>451</v>
      </c>
      <c r="K25" s="23">
        <v>19</v>
      </c>
      <c r="L25" s="35">
        <v>56</v>
      </c>
      <c r="M25" s="35">
        <f>SUM(K25:L25)</f>
        <v>75</v>
      </c>
      <c r="N25" s="35">
        <v>14</v>
      </c>
      <c r="O25" s="35">
        <f>SUM(M25:N25)</f>
        <v>89</v>
      </c>
    </row>
    <row r="26" spans="1:15" ht="15">
      <c r="A26" s="23">
        <v>8</v>
      </c>
      <c r="B26" s="24" t="s">
        <v>433</v>
      </c>
      <c r="C26" s="24" t="s">
        <v>434</v>
      </c>
      <c r="D26" s="26" t="s">
        <v>611</v>
      </c>
      <c r="E26" s="24" t="s">
        <v>34</v>
      </c>
      <c r="F26" s="24" t="s">
        <v>247</v>
      </c>
      <c r="G26" s="23">
        <v>21</v>
      </c>
      <c r="H26" s="24" t="s">
        <v>328</v>
      </c>
      <c r="I26" s="24" t="s">
        <v>302</v>
      </c>
      <c r="J26" s="24" t="s">
        <v>385</v>
      </c>
      <c r="K26" s="23">
        <v>19</v>
      </c>
      <c r="L26" s="35">
        <v>52</v>
      </c>
      <c r="M26" s="35">
        <f>SUM(K26:L26)</f>
        <v>71</v>
      </c>
      <c r="N26" s="35">
        <v>18</v>
      </c>
      <c r="O26" s="35">
        <f>SUM(M26:N26)</f>
        <v>89</v>
      </c>
    </row>
    <row r="27" spans="1:15" ht="15">
      <c r="A27" s="23">
        <v>9</v>
      </c>
      <c r="B27" s="24" t="s">
        <v>355</v>
      </c>
      <c r="C27" s="24" t="s">
        <v>419</v>
      </c>
      <c r="D27" s="24" t="s">
        <v>575</v>
      </c>
      <c r="E27" s="24" t="s">
        <v>21</v>
      </c>
      <c r="F27" s="24" t="s">
        <v>247</v>
      </c>
      <c r="G27" s="23">
        <v>21</v>
      </c>
      <c r="H27" s="24" t="s">
        <v>328</v>
      </c>
      <c r="I27" s="24" t="s">
        <v>231</v>
      </c>
      <c r="J27" s="24" t="s">
        <v>456</v>
      </c>
      <c r="K27" s="23">
        <v>20</v>
      </c>
      <c r="L27" s="35">
        <v>51</v>
      </c>
      <c r="M27" s="35">
        <f>SUM(K27:L27)</f>
        <v>71</v>
      </c>
      <c r="N27" s="35">
        <v>17</v>
      </c>
      <c r="O27" s="35">
        <f>SUM(M27:N27)</f>
        <v>88</v>
      </c>
    </row>
    <row r="28" spans="1:15" ht="15">
      <c r="A28" s="23">
        <v>10</v>
      </c>
      <c r="B28" s="24" t="s">
        <v>230</v>
      </c>
      <c r="C28" s="24" t="s">
        <v>413</v>
      </c>
      <c r="D28" s="24" t="s">
        <v>569</v>
      </c>
      <c r="E28" s="24" t="s">
        <v>399</v>
      </c>
      <c r="F28" s="24" t="s">
        <v>396</v>
      </c>
      <c r="G28" s="23">
        <v>17</v>
      </c>
      <c r="H28" s="24" t="s">
        <v>343</v>
      </c>
      <c r="I28" s="24" t="s">
        <v>231</v>
      </c>
      <c r="J28" s="24" t="s">
        <v>441</v>
      </c>
      <c r="K28" s="23">
        <v>20</v>
      </c>
      <c r="L28" s="35">
        <v>50</v>
      </c>
      <c r="M28" s="35">
        <f>SUM(K28:L28)</f>
        <v>70</v>
      </c>
      <c r="N28" s="35">
        <v>17</v>
      </c>
      <c r="O28" s="35">
        <f>SUM(M28:N28)</f>
        <v>87</v>
      </c>
    </row>
    <row r="29" spans="1:15" ht="15">
      <c r="A29" s="23">
        <v>10</v>
      </c>
      <c r="B29" s="24" t="s">
        <v>239</v>
      </c>
      <c r="C29" s="24" t="s">
        <v>364</v>
      </c>
      <c r="D29" s="24" t="s">
        <v>578</v>
      </c>
      <c r="E29" s="24" t="s">
        <v>28</v>
      </c>
      <c r="F29" s="24" t="s">
        <v>258</v>
      </c>
      <c r="G29" s="23">
        <v>11</v>
      </c>
      <c r="H29" s="24" t="s">
        <v>342</v>
      </c>
      <c r="I29" s="24" t="s">
        <v>289</v>
      </c>
      <c r="J29" s="24" t="s">
        <v>390</v>
      </c>
      <c r="K29" s="23">
        <v>19</v>
      </c>
      <c r="L29" s="35">
        <v>52</v>
      </c>
      <c r="M29" s="35">
        <f>SUM(K29:L29)</f>
        <v>71</v>
      </c>
      <c r="N29" s="35">
        <v>16</v>
      </c>
      <c r="O29" s="35">
        <f>SUM(M29:N29)</f>
        <v>87</v>
      </c>
    </row>
    <row r="30" spans="1:15" ht="15">
      <c r="A30" s="23">
        <v>11</v>
      </c>
      <c r="B30" s="24" t="s">
        <v>423</v>
      </c>
      <c r="C30" s="24" t="s">
        <v>388</v>
      </c>
      <c r="D30" s="24" t="s">
        <v>571</v>
      </c>
      <c r="E30" s="24" t="s">
        <v>51</v>
      </c>
      <c r="F30" s="24" t="s">
        <v>247</v>
      </c>
      <c r="G30" s="23">
        <v>21</v>
      </c>
      <c r="H30" s="24" t="s">
        <v>328</v>
      </c>
      <c r="I30" s="24" t="s">
        <v>303</v>
      </c>
      <c r="J30" s="24" t="s">
        <v>460</v>
      </c>
      <c r="K30" s="23">
        <v>20</v>
      </c>
      <c r="L30" s="35">
        <v>45</v>
      </c>
      <c r="M30" s="35">
        <f>SUM(K30:L30)</f>
        <v>65</v>
      </c>
      <c r="N30" s="35">
        <v>20</v>
      </c>
      <c r="O30" s="35">
        <f>SUM(M30:N30)</f>
        <v>85</v>
      </c>
    </row>
    <row r="31" spans="1:15" ht="15">
      <c r="A31" s="23">
        <v>12</v>
      </c>
      <c r="B31" s="24" t="s">
        <v>310</v>
      </c>
      <c r="C31" s="24" t="s">
        <v>357</v>
      </c>
      <c r="D31" s="26" t="s">
        <v>602</v>
      </c>
      <c r="E31" s="24" t="s">
        <v>38</v>
      </c>
      <c r="F31" s="24" t="s">
        <v>247</v>
      </c>
      <c r="G31" s="23">
        <v>21</v>
      </c>
      <c r="H31" s="24" t="s">
        <v>328</v>
      </c>
      <c r="I31" s="24" t="s">
        <v>354</v>
      </c>
      <c r="J31" s="24" t="s">
        <v>453</v>
      </c>
      <c r="K31" s="23">
        <v>19</v>
      </c>
      <c r="L31" s="35">
        <v>47</v>
      </c>
      <c r="M31" s="35">
        <f>SUM(K31:L31)</f>
        <v>66</v>
      </c>
      <c r="N31" s="35">
        <v>18</v>
      </c>
      <c r="O31" s="35">
        <f>SUM(M31:N31)</f>
        <v>84</v>
      </c>
    </row>
    <row r="32" spans="1:15" ht="15">
      <c r="A32" s="23">
        <v>13</v>
      </c>
      <c r="B32" s="24" t="s">
        <v>350</v>
      </c>
      <c r="C32" s="24" t="s">
        <v>382</v>
      </c>
      <c r="D32" s="26" t="s">
        <v>609</v>
      </c>
      <c r="E32" s="24" t="s">
        <v>36</v>
      </c>
      <c r="F32" s="24" t="s">
        <v>251</v>
      </c>
      <c r="G32" s="23">
        <v>17</v>
      </c>
      <c r="H32" s="24" t="s">
        <v>343</v>
      </c>
      <c r="I32" s="24" t="s">
        <v>470</v>
      </c>
      <c r="J32" s="24" t="s">
        <v>471</v>
      </c>
      <c r="K32" s="23">
        <v>19</v>
      </c>
      <c r="L32" s="35">
        <v>48</v>
      </c>
      <c r="M32" s="35">
        <f>SUM(K32:L32)</f>
        <v>67</v>
      </c>
      <c r="N32" s="35">
        <v>16</v>
      </c>
      <c r="O32" s="35">
        <f>SUM(M32:N32)</f>
        <v>83</v>
      </c>
    </row>
    <row r="33" spans="1:15" ht="15">
      <c r="A33" s="23">
        <v>14</v>
      </c>
      <c r="B33" s="24" t="s">
        <v>424</v>
      </c>
      <c r="C33" s="24" t="s">
        <v>425</v>
      </c>
      <c r="D33" s="24" t="s">
        <v>572</v>
      </c>
      <c r="E33" s="24" t="s">
        <v>35</v>
      </c>
      <c r="F33" s="24" t="s">
        <v>247</v>
      </c>
      <c r="G33" s="23">
        <v>21</v>
      </c>
      <c r="H33" s="24" t="s">
        <v>328</v>
      </c>
      <c r="I33" s="24" t="s">
        <v>461</v>
      </c>
      <c r="J33" s="24" t="s">
        <v>462</v>
      </c>
      <c r="K33" s="23">
        <v>19</v>
      </c>
      <c r="L33" s="35">
        <v>47</v>
      </c>
      <c r="M33" s="35">
        <f>SUM(K33:L33)</f>
        <v>66</v>
      </c>
      <c r="N33" s="35">
        <v>13</v>
      </c>
      <c r="O33" s="35">
        <f>SUM(M33:N33)</f>
        <v>79</v>
      </c>
    </row>
    <row r="34" spans="1:15" ht="15">
      <c r="A34" s="23">
        <v>15</v>
      </c>
      <c r="B34" s="24" t="s">
        <v>279</v>
      </c>
      <c r="C34" s="24" t="s">
        <v>426</v>
      </c>
      <c r="D34" s="24" t="s">
        <v>573</v>
      </c>
      <c r="E34" s="24" t="s">
        <v>27</v>
      </c>
      <c r="F34" s="24" t="s">
        <v>476</v>
      </c>
      <c r="G34" s="23">
        <v>10</v>
      </c>
      <c r="H34" s="24" t="s">
        <v>341</v>
      </c>
      <c r="I34" s="24" t="s">
        <v>287</v>
      </c>
      <c r="J34" s="24" t="s">
        <v>299</v>
      </c>
      <c r="K34" s="23">
        <v>19</v>
      </c>
      <c r="L34" s="35">
        <v>44</v>
      </c>
      <c r="M34" s="35">
        <f>SUM(K34:L34)</f>
        <v>63</v>
      </c>
      <c r="N34" s="35">
        <v>14</v>
      </c>
      <c r="O34" s="35">
        <f>SUM(M34:N34)</f>
        <v>77</v>
      </c>
    </row>
    <row r="35" spans="1:15" ht="15">
      <c r="A35" s="38"/>
      <c r="B35" s="39"/>
      <c r="C35" s="39"/>
      <c r="D35" s="39"/>
      <c r="E35" s="39"/>
      <c r="F35" s="39"/>
      <c r="G35" s="38"/>
      <c r="H35" s="39"/>
      <c r="I35" s="39"/>
      <c r="J35" s="39"/>
      <c r="K35" s="38"/>
      <c r="L35" s="40"/>
      <c r="M35" s="40"/>
      <c r="N35" s="40"/>
      <c r="O35" s="40"/>
    </row>
    <row r="36" spans="1:43" ht="15">
      <c r="A36" s="11"/>
      <c r="B36" s="34" t="s">
        <v>618</v>
      </c>
      <c r="I36" s="14"/>
      <c r="M36" t="s">
        <v>374</v>
      </c>
      <c r="N36" s="14"/>
      <c r="AO36" s="1"/>
      <c r="AP36" t="s">
        <v>24</v>
      </c>
      <c r="AQ36" s="1"/>
    </row>
    <row r="37" spans="1:43" ht="15">
      <c r="A37" s="11"/>
      <c r="I37" s="14"/>
      <c r="M37" t="s">
        <v>375</v>
      </c>
      <c r="N37" s="14"/>
      <c r="AO37" s="1"/>
      <c r="AP37" t="s">
        <v>25</v>
      </c>
      <c r="AQ37" s="1"/>
    </row>
    <row r="38" spans="1:43" ht="15">
      <c r="A38" s="11"/>
      <c r="I38" s="14"/>
      <c r="K38"/>
      <c r="AO38" s="1"/>
      <c r="AP38" t="s">
        <v>67</v>
      </c>
      <c r="AQ38" s="1"/>
    </row>
  </sheetData>
  <dataValidations count="4">
    <dataValidation allowBlank="1" showErrorMessage="1" sqref="J2 J5:K5"/>
    <dataValidation type="list" allowBlank="1" showErrorMessage="1" sqref="E36:E37">
      <formula1>$AP$7:$AP$218</formula1>
      <formula2>0</formula2>
    </dataValidation>
    <dataValidation type="whole" allowBlank="1" showErrorMessage="1" sqref="A36:A38">
      <formula1>1</formula1>
      <formula2>2000</formula2>
    </dataValidation>
    <dataValidation type="decimal" allowBlank="1" showErrorMessage="1" sqref="I36:I38 N36:N37">
      <formula1>0</formula1>
      <formula2>1555</formula2>
    </dataValidation>
  </dataValidation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71" r:id="rId2"/>
  <colBreaks count="1" manualBreakCount="1">
    <brk id="9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2"/>
  <sheetViews>
    <sheetView zoomScale="95" zoomScaleNormal="95" workbookViewId="0" topLeftCell="A1"/>
  </sheetViews>
  <sheetFormatPr defaultColWidth="9.140625" defaultRowHeight="15" outlineLevelCol="1"/>
  <cols>
    <col min="1" max="1" width="9.140625" style="11" customWidth="1"/>
    <col min="2" max="2" width="13.8515625" style="0" customWidth="1"/>
    <col min="3" max="3" width="14.140625" style="0" customWidth="1"/>
    <col min="4" max="4" width="16.57421875" style="0" customWidth="1"/>
    <col min="5" max="5" width="40.7109375" style="0" customWidth="1"/>
    <col min="6" max="6" width="14.00390625" style="0" bestFit="1" customWidth="1"/>
    <col min="7" max="7" width="9.28125" style="5" customWidth="1"/>
    <col min="8" max="8" width="23.421875" style="0" bestFit="1" customWidth="1"/>
    <col min="9" max="9" width="11.8515625" style="14" bestFit="1" customWidth="1"/>
    <col min="10" max="10" width="17.421875" style="0" bestFit="1" customWidth="1"/>
    <col min="11" max="12" width="9.140625" style="0" hidden="1" customWidth="1"/>
    <col min="40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15" s="1" customFormat="1" ht="15">
      <c r="A1" s="10"/>
      <c r="B1" s="12"/>
      <c r="F1" s="6"/>
      <c r="M1" s="6"/>
      <c r="O1" s="6"/>
    </row>
    <row r="2" spans="1:15" s="1" customFormat="1" ht="15">
      <c r="A2" s="10"/>
      <c r="B2" s="12"/>
      <c r="F2" s="6"/>
      <c r="M2" s="6"/>
      <c r="O2" s="6"/>
    </row>
    <row r="3" spans="1:15" s="1" customFormat="1" ht="21">
      <c r="A3" s="10"/>
      <c r="B3" s="12"/>
      <c r="D3" s="13" t="s">
        <v>540</v>
      </c>
      <c r="F3" s="6"/>
      <c r="M3" s="6"/>
      <c r="O3" s="6"/>
    </row>
    <row r="4" spans="1:15" s="1" customFormat="1" ht="21">
      <c r="A4" s="10"/>
      <c r="B4" s="12"/>
      <c r="D4" s="13" t="s">
        <v>541</v>
      </c>
      <c r="F4" s="6"/>
      <c r="M4" s="6"/>
      <c r="O4" s="6"/>
    </row>
    <row r="5" spans="1:28" s="1" customFormat="1" ht="15">
      <c r="A5" s="10"/>
      <c r="B5" s="12"/>
      <c r="F5" s="6"/>
      <c r="J5" s="6"/>
      <c r="K5" s="6"/>
      <c r="M5" s="6"/>
      <c r="O5" s="6"/>
      <c r="P5" s="6"/>
      <c r="Y5" t="s">
        <v>321</v>
      </c>
      <c r="Z5" t="s">
        <v>322</v>
      </c>
      <c r="AA5" t="s">
        <v>323</v>
      </c>
      <c r="AB5" t="s">
        <v>324</v>
      </c>
    </row>
    <row r="6" spans="1:55" s="1" customFormat="1" ht="15">
      <c r="A6" s="10"/>
      <c r="B6" s="12"/>
      <c r="F6" s="6"/>
      <c r="L6" s="6"/>
      <c r="N6" s="6"/>
      <c r="O6" s="6"/>
      <c r="AZ6"/>
      <c r="BA6"/>
      <c r="BB6"/>
      <c r="BC6"/>
    </row>
    <row r="7" spans="1:243" s="7" customFormat="1" ht="22.15" customHeight="1">
      <c r="A7" s="27" t="s">
        <v>1</v>
      </c>
      <c r="B7" s="28" t="s">
        <v>2</v>
      </c>
      <c r="C7" s="28" t="s">
        <v>3</v>
      </c>
      <c r="D7" s="28" t="s">
        <v>9</v>
      </c>
      <c r="E7" s="28" t="s">
        <v>6</v>
      </c>
      <c r="F7" s="28" t="s">
        <v>7</v>
      </c>
      <c r="G7" s="28" t="s">
        <v>325</v>
      </c>
      <c r="H7" s="28" t="s">
        <v>326</v>
      </c>
      <c r="I7" s="29" t="s">
        <v>4</v>
      </c>
      <c r="J7" s="28" t="s">
        <v>5</v>
      </c>
      <c r="K7" s="30" t="s">
        <v>535</v>
      </c>
      <c r="L7" s="31" t="s">
        <v>536</v>
      </c>
      <c r="M7" s="31" t="s">
        <v>537</v>
      </c>
      <c r="N7" s="31" t="s">
        <v>538</v>
      </c>
      <c r="O7" s="31" t="s">
        <v>539</v>
      </c>
      <c r="AN7" s="8" t="s">
        <v>10</v>
      </c>
      <c r="AO7" s="8" t="s">
        <v>11</v>
      </c>
      <c r="AP7" s="8" t="s">
        <v>12</v>
      </c>
      <c r="AQ7" s="8" t="s">
        <v>13</v>
      </c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</row>
    <row r="8" spans="1:43" ht="15">
      <c r="A8" s="25">
        <v>1</v>
      </c>
      <c r="B8" s="24" t="s">
        <v>226</v>
      </c>
      <c r="C8" s="24" t="s">
        <v>489</v>
      </c>
      <c r="D8" s="24" t="s">
        <v>588</v>
      </c>
      <c r="E8" s="24" t="s">
        <v>198</v>
      </c>
      <c r="F8" s="24" t="s">
        <v>251</v>
      </c>
      <c r="G8" s="23">
        <v>17</v>
      </c>
      <c r="H8" s="24" t="s">
        <v>343</v>
      </c>
      <c r="I8" s="26" t="s">
        <v>269</v>
      </c>
      <c r="J8" s="24" t="s">
        <v>446</v>
      </c>
      <c r="K8" s="23">
        <v>25</v>
      </c>
      <c r="L8" s="35">
        <v>49</v>
      </c>
      <c r="M8" s="35">
        <f>SUM(K8:L8)</f>
        <v>74</v>
      </c>
      <c r="N8" s="35">
        <v>24</v>
      </c>
      <c r="O8" s="35">
        <f>SUM(M8:N8)</f>
        <v>98</v>
      </c>
      <c r="AO8" s="1"/>
      <c r="AP8" t="s">
        <v>82</v>
      </c>
      <c r="AQ8" s="1"/>
    </row>
    <row r="9" spans="1:43" ht="15">
      <c r="A9" s="25">
        <v>2</v>
      </c>
      <c r="B9" s="24" t="s">
        <v>479</v>
      </c>
      <c r="C9" s="24" t="s">
        <v>480</v>
      </c>
      <c r="D9" s="24" t="s">
        <v>585</v>
      </c>
      <c r="E9" s="24" t="s">
        <v>68</v>
      </c>
      <c r="F9" s="24" t="s">
        <v>313</v>
      </c>
      <c r="G9" s="23">
        <v>17</v>
      </c>
      <c r="H9" s="24" t="s">
        <v>343</v>
      </c>
      <c r="I9" s="26" t="s">
        <v>384</v>
      </c>
      <c r="J9" s="24" t="s">
        <v>409</v>
      </c>
      <c r="K9" s="23">
        <v>21</v>
      </c>
      <c r="L9" s="35">
        <v>49</v>
      </c>
      <c r="M9" s="35">
        <f>SUM(K9:L9)</f>
        <v>70</v>
      </c>
      <c r="N9" s="35">
        <v>22</v>
      </c>
      <c r="O9" s="35">
        <f>SUM(M9:N9)</f>
        <v>92</v>
      </c>
      <c r="AO9" s="1"/>
      <c r="AP9" t="s">
        <v>83</v>
      </c>
      <c r="AQ9" s="1"/>
    </row>
    <row r="10" spans="1:43" ht="15">
      <c r="A10" s="25">
        <v>2</v>
      </c>
      <c r="B10" s="24" t="s">
        <v>238</v>
      </c>
      <c r="C10" s="24" t="s">
        <v>283</v>
      </c>
      <c r="D10" s="24" t="s">
        <v>553</v>
      </c>
      <c r="E10" s="24" t="s">
        <v>210</v>
      </c>
      <c r="F10" s="24" t="s">
        <v>247</v>
      </c>
      <c r="G10" s="23">
        <v>21</v>
      </c>
      <c r="H10" s="24" t="s">
        <v>328</v>
      </c>
      <c r="I10" s="26" t="s">
        <v>267</v>
      </c>
      <c r="J10" s="24" t="s">
        <v>268</v>
      </c>
      <c r="K10" s="23">
        <v>23</v>
      </c>
      <c r="L10" s="35">
        <v>47</v>
      </c>
      <c r="M10" s="35">
        <f>SUM(K10:L10)</f>
        <v>70</v>
      </c>
      <c r="N10" s="35">
        <v>22</v>
      </c>
      <c r="O10" s="35">
        <f>SUM(M10:N10)</f>
        <v>92</v>
      </c>
      <c r="AO10" s="1"/>
      <c r="AP10" t="s">
        <v>84</v>
      </c>
      <c r="AQ10" s="1"/>
    </row>
    <row r="11" spans="1:43" ht="15">
      <c r="A11" s="25">
        <v>3</v>
      </c>
      <c r="B11" s="24" t="s">
        <v>346</v>
      </c>
      <c r="C11" s="24" t="s">
        <v>484</v>
      </c>
      <c r="D11" s="24" t="s">
        <v>587</v>
      </c>
      <c r="E11" s="24" t="s">
        <v>16</v>
      </c>
      <c r="F11" s="24" t="s">
        <v>251</v>
      </c>
      <c r="G11" s="23">
        <v>17</v>
      </c>
      <c r="H11" s="24" t="s">
        <v>343</v>
      </c>
      <c r="I11" s="26" t="s">
        <v>266</v>
      </c>
      <c r="J11" s="24" t="s">
        <v>408</v>
      </c>
      <c r="K11" s="23">
        <v>18</v>
      </c>
      <c r="L11" s="35">
        <v>49</v>
      </c>
      <c r="M11" s="35">
        <f>SUM(K11:L11)</f>
        <v>67</v>
      </c>
      <c r="N11" s="35">
        <v>23</v>
      </c>
      <c r="O11" s="35">
        <f>SUM(M11:N11)</f>
        <v>90</v>
      </c>
      <c r="AO11" s="1"/>
      <c r="AP11" t="s">
        <v>85</v>
      </c>
      <c r="AQ11" s="1"/>
    </row>
    <row r="12" spans="1:43" ht="15">
      <c r="A12" s="25">
        <v>4</v>
      </c>
      <c r="B12" s="24" t="s">
        <v>235</v>
      </c>
      <c r="C12" s="24" t="s">
        <v>437</v>
      </c>
      <c r="D12" s="24" t="s">
        <v>582</v>
      </c>
      <c r="E12" s="24" t="s">
        <v>410</v>
      </c>
      <c r="F12" s="24" t="s">
        <v>247</v>
      </c>
      <c r="G12" s="23">
        <v>21</v>
      </c>
      <c r="H12" s="24" t="s">
        <v>328</v>
      </c>
      <c r="I12" s="26" t="s">
        <v>366</v>
      </c>
      <c r="J12" s="24" t="s">
        <v>498</v>
      </c>
      <c r="K12" s="23">
        <v>21</v>
      </c>
      <c r="L12" s="35">
        <v>45</v>
      </c>
      <c r="M12" s="35">
        <f>SUM(K12:L12)</f>
        <v>66</v>
      </c>
      <c r="N12" s="35">
        <v>23</v>
      </c>
      <c r="O12" s="35">
        <f>SUM(M12:N12)</f>
        <v>89</v>
      </c>
      <c r="AO12" s="1"/>
      <c r="AP12" t="s">
        <v>87</v>
      </c>
      <c r="AQ12" s="1"/>
    </row>
    <row r="13" spans="1:43" ht="15">
      <c r="A13" s="25">
        <v>4</v>
      </c>
      <c r="B13" s="24" t="s">
        <v>490</v>
      </c>
      <c r="C13" s="24" t="s">
        <v>491</v>
      </c>
      <c r="D13" s="24" t="s">
        <v>550</v>
      </c>
      <c r="E13" s="24" t="s">
        <v>211</v>
      </c>
      <c r="F13" s="24" t="s">
        <v>247</v>
      </c>
      <c r="G13" s="23">
        <v>21</v>
      </c>
      <c r="H13" s="24" t="s">
        <v>328</v>
      </c>
      <c r="I13" s="26" t="s">
        <v>499</v>
      </c>
      <c r="J13" s="24" t="s">
        <v>262</v>
      </c>
      <c r="K13" s="23">
        <v>22</v>
      </c>
      <c r="L13" s="35">
        <v>46</v>
      </c>
      <c r="M13" s="35">
        <f>SUM(K13:L13)</f>
        <v>68</v>
      </c>
      <c r="N13" s="35">
        <v>21</v>
      </c>
      <c r="O13" s="35">
        <f>SUM(M13:N13)</f>
        <v>89</v>
      </c>
      <c r="AO13" s="1"/>
      <c r="AP13" t="s">
        <v>89</v>
      </c>
      <c r="AQ13" s="1"/>
    </row>
    <row r="14" spans="1:43" ht="15">
      <c r="A14" s="25">
        <v>5</v>
      </c>
      <c r="B14" s="24" t="s">
        <v>230</v>
      </c>
      <c r="C14" s="24" t="s">
        <v>483</v>
      </c>
      <c r="D14" s="24" t="s">
        <v>584</v>
      </c>
      <c r="E14" s="24" t="s">
        <v>16</v>
      </c>
      <c r="F14" s="24" t="s">
        <v>251</v>
      </c>
      <c r="G14" s="23">
        <v>17</v>
      </c>
      <c r="H14" s="24" t="s">
        <v>343</v>
      </c>
      <c r="I14" s="26" t="s">
        <v>494</v>
      </c>
      <c r="J14" s="24" t="s">
        <v>495</v>
      </c>
      <c r="K14" s="23">
        <v>18</v>
      </c>
      <c r="L14" s="35">
        <v>46</v>
      </c>
      <c r="M14" s="35">
        <f>SUM(K14:L14)</f>
        <v>64</v>
      </c>
      <c r="N14" s="35">
        <v>24</v>
      </c>
      <c r="O14" s="35">
        <f>SUM(M14:N14)</f>
        <v>88</v>
      </c>
      <c r="AO14" s="1"/>
      <c r="AP14" t="s">
        <v>91</v>
      </c>
      <c r="AQ14" s="1"/>
    </row>
    <row r="15" spans="1:43" ht="15">
      <c r="A15" s="25">
        <v>6</v>
      </c>
      <c r="B15" s="24" t="s">
        <v>234</v>
      </c>
      <c r="C15" s="24" t="s">
        <v>492</v>
      </c>
      <c r="D15" s="24" t="s">
        <v>556</v>
      </c>
      <c r="E15" s="24" t="s">
        <v>76</v>
      </c>
      <c r="F15" s="24" t="s">
        <v>259</v>
      </c>
      <c r="G15" s="23">
        <v>2</v>
      </c>
      <c r="H15" s="24" t="s">
        <v>331</v>
      </c>
      <c r="I15" s="26" t="s">
        <v>265</v>
      </c>
      <c r="J15" s="24" t="s">
        <v>315</v>
      </c>
      <c r="K15" s="23">
        <v>18</v>
      </c>
      <c r="L15" s="35">
        <v>46</v>
      </c>
      <c r="M15" s="35">
        <f>SUM(K15:L15)</f>
        <v>64</v>
      </c>
      <c r="N15" s="35">
        <v>23</v>
      </c>
      <c r="O15" s="35">
        <f>SUM(M15:N15)</f>
        <v>87</v>
      </c>
      <c r="AO15" s="1"/>
      <c r="AP15" t="s">
        <v>94</v>
      </c>
      <c r="AQ15" s="1"/>
    </row>
    <row r="16" spans="1:43" ht="15">
      <c r="A16" s="25">
        <v>7</v>
      </c>
      <c r="B16" s="24" t="s">
        <v>300</v>
      </c>
      <c r="C16" s="24" t="s">
        <v>487</v>
      </c>
      <c r="D16" s="24" t="s">
        <v>581</v>
      </c>
      <c r="E16" s="24" t="s">
        <v>404</v>
      </c>
      <c r="F16" s="24" t="s">
        <v>254</v>
      </c>
      <c r="G16" s="23">
        <v>20</v>
      </c>
      <c r="H16" s="24" t="s">
        <v>333</v>
      </c>
      <c r="I16" s="26" t="s">
        <v>223</v>
      </c>
      <c r="J16" s="24" t="s">
        <v>497</v>
      </c>
      <c r="K16" s="23">
        <v>19</v>
      </c>
      <c r="L16" s="35">
        <v>47</v>
      </c>
      <c r="M16" s="35">
        <f>SUM(K16:L16)</f>
        <v>66</v>
      </c>
      <c r="N16" s="35">
        <v>20</v>
      </c>
      <c r="O16" s="35">
        <f>SUM(M16:N16)</f>
        <v>86</v>
      </c>
      <c r="AO16" s="1"/>
      <c r="AP16" t="s">
        <v>95</v>
      </c>
      <c r="AQ16" s="1"/>
    </row>
    <row r="17" spans="1:43" ht="15">
      <c r="A17" s="25">
        <v>7</v>
      </c>
      <c r="B17" s="24" t="s">
        <v>276</v>
      </c>
      <c r="C17" s="24" t="s">
        <v>488</v>
      </c>
      <c r="D17" s="24" t="s">
        <v>583</v>
      </c>
      <c r="E17" s="24" t="s">
        <v>0</v>
      </c>
      <c r="F17" s="24" t="s">
        <v>307</v>
      </c>
      <c r="G17" s="23">
        <v>19</v>
      </c>
      <c r="H17" s="24" t="s">
        <v>336</v>
      </c>
      <c r="I17" s="26" t="s">
        <v>266</v>
      </c>
      <c r="J17" s="24" t="s">
        <v>439</v>
      </c>
      <c r="K17" s="23">
        <v>19</v>
      </c>
      <c r="L17" s="35">
        <v>46</v>
      </c>
      <c r="M17" s="35">
        <f>SUM(K17:L17)</f>
        <v>65</v>
      </c>
      <c r="N17" s="35">
        <v>21</v>
      </c>
      <c r="O17" s="35">
        <f>SUM(M17:N17)</f>
        <v>86</v>
      </c>
      <c r="AO17" s="1"/>
      <c r="AP17" t="s">
        <v>96</v>
      </c>
      <c r="AQ17" s="1"/>
    </row>
    <row r="18" spans="1:43" ht="15">
      <c r="A18" s="25">
        <v>7</v>
      </c>
      <c r="B18" s="24" t="s">
        <v>241</v>
      </c>
      <c r="C18" s="24" t="s">
        <v>278</v>
      </c>
      <c r="D18" s="24" t="s">
        <v>549</v>
      </c>
      <c r="E18" s="24" t="s">
        <v>17</v>
      </c>
      <c r="F18" s="24" t="s">
        <v>247</v>
      </c>
      <c r="G18" s="23">
        <v>21</v>
      </c>
      <c r="H18" s="24" t="s">
        <v>328</v>
      </c>
      <c r="I18" s="26" t="s">
        <v>377</v>
      </c>
      <c r="J18" s="24" t="s">
        <v>364</v>
      </c>
      <c r="K18" s="23">
        <v>16</v>
      </c>
      <c r="L18" s="35">
        <v>46</v>
      </c>
      <c r="M18" s="35">
        <f>SUM(K18:L18)</f>
        <v>62</v>
      </c>
      <c r="N18" s="35">
        <v>24</v>
      </c>
      <c r="O18" s="35">
        <f>SUM(M18:N18)</f>
        <v>86</v>
      </c>
      <c r="AO18" s="1"/>
      <c r="AP18" t="s">
        <v>97</v>
      </c>
      <c r="AQ18" s="1"/>
    </row>
    <row r="19" spans="1:43" ht="15">
      <c r="A19" s="25">
        <v>8</v>
      </c>
      <c r="B19" s="24" t="s">
        <v>481</v>
      </c>
      <c r="C19" s="24" t="s">
        <v>395</v>
      </c>
      <c r="D19" s="24" t="s">
        <v>554</v>
      </c>
      <c r="E19" s="24" t="s">
        <v>16</v>
      </c>
      <c r="F19" s="24" t="s">
        <v>251</v>
      </c>
      <c r="G19" s="23">
        <v>17</v>
      </c>
      <c r="H19" s="24" t="s">
        <v>343</v>
      </c>
      <c r="I19" s="26" t="s">
        <v>266</v>
      </c>
      <c r="J19" s="24" t="s">
        <v>408</v>
      </c>
      <c r="K19" s="23">
        <v>19</v>
      </c>
      <c r="L19" s="35">
        <v>45</v>
      </c>
      <c r="M19" s="35">
        <f>SUM(K19:L19)</f>
        <v>64</v>
      </c>
      <c r="N19" s="35">
        <v>21</v>
      </c>
      <c r="O19" s="35">
        <f>SUM(M19:N19)</f>
        <v>85</v>
      </c>
      <c r="AO19" s="1"/>
      <c r="AP19" t="s">
        <v>98</v>
      </c>
      <c r="AQ19" s="1"/>
    </row>
    <row r="20" spans="1:43" ht="15">
      <c r="A20" s="25">
        <v>9</v>
      </c>
      <c r="B20" s="24" t="s">
        <v>240</v>
      </c>
      <c r="C20" s="24" t="s">
        <v>485</v>
      </c>
      <c r="D20" s="24" t="s">
        <v>548</v>
      </c>
      <c r="E20" s="24" t="s">
        <v>210</v>
      </c>
      <c r="F20" s="24" t="s">
        <v>247</v>
      </c>
      <c r="G20" s="23">
        <v>21</v>
      </c>
      <c r="H20" s="24" t="s">
        <v>328</v>
      </c>
      <c r="I20" s="26" t="s">
        <v>242</v>
      </c>
      <c r="J20" s="24" t="s">
        <v>271</v>
      </c>
      <c r="K20" s="23">
        <v>16</v>
      </c>
      <c r="L20" s="35">
        <v>48</v>
      </c>
      <c r="M20" s="35">
        <f>SUM(K20:L20)</f>
        <v>64</v>
      </c>
      <c r="N20" s="35">
        <v>20</v>
      </c>
      <c r="O20" s="35">
        <f>SUM(M20:N20)</f>
        <v>84</v>
      </c>
      <c r="AO20" s="1"/>
      <c r="AP20" t="s">
        <v>99</v>
      </c>
      <c r="AQ20" s="1"/>
    </row>
    <row r="21" spans="1:43" ht="15">
      <c r="A21" s="25">
        <v>9</v>
      </c>
      <c r="B21" s="24" t="s">
        <v>443</v>
      </c>
      <c r="C21" s="24" t="s">
        <v>482</v>
      </c>
      <c r="D21" s="24" t="s">
        <v>558</v>
      </c>
      <c r="E21" s="24" t="s">
        <v>52</v>
      </c>
      <c r="F21" s="24" t="s">
        <v>247</v>
      </c>
      <c r="G21" s="23">
        <v>21</v>
      </c>
      <c r="H21" s="24" t="s">
        <v>328</v>
      </c>
      <c r="I21" s="26" t="s">
        <v>282</v>
      </c>
      <c r="J21" s="24" t="s">
        <v>268</v>
      </c>
      <c r="K21" s="23">
        <v>18</v>
      </c>
      <c r="L21" s="35">
        <v>46</v>
      </c>
      <c r="M21" s="35">
        <f>SUM(K21:L21)</f>
        <v>64</v>
      </c>
      <c r="N21" s="35">
        <v>20</v>
      </c>
      <c r="O21" s="35">
        <f>SUM(M21:N21)</f>
        <v>84</v>
      </c>
      <c r="AO21" s="1"/>
      <c r="AP21" t="s">
        <v>100</v>
      </c>
      <c r="AQ21" s="1"/>
    </row>
    <row r="22" spans="1:43" ht="15">
      <c r="A22" s="25">
        <v>10</v>
      </c>
      <c r="B22" s="24" t="s">
        <v>227</v>
      </c>
      <c r="C22" s="24" t="s">
        <v>474</v>
      </c>
      <c r="D22" s="24" t="s">
        <v>617</v>
      </c>
      <c r="E22" s="24" t="s">
        <v>14</v>
      </c>
      <c r="F22" s="24" t="s">
        <v>249</v>
      </c>
      <c r="G22" s="23">
        <v>12</v>
      </c>
      <c r="H22" s="24" t="s">
        <v>340</v>
      </c>
      <c r="I22" s="26" t="s">
        <v>545</v>
      </c>
      <c r="J22" s="24" t="s">
        <v>546</v>
      </c>
      <c r="K22" s="23">
        <v>17</v>
      </c>
      <c r="L22" s="35">
        <v>47</v>
      </c>
      <c r="M22" s="35">
        <f>SUM(K22:L22)</f>
        <v>64</v>
      </c>
      <c r="N22" s="35">
        <v>19</v>
      </c>
      <c r="O22" s="35">
        <f>SUM(M22:N22)</f>
        <v>83</v>
      </c>
      <c r="AO22" s="1"/>
      <c r="AP22" t="s">
        <v>101</v>
      </c>
      <c r="AQ22" s="1"/>
    </row>
    <row r="23" spans="1:43" ht="15">
      <c r="A23" s="25">
        <v>10</v>
      </c>
      <c r="B23" s="24" t="s">
        <v>230</v>
      </c>
      <c r="C23" s="24" t="s">
        <v>270</v>
      </c>
      <c r="D23" s="24" t="s">
        <v>586</v>
      </c>
      <c r="E23" s="24" t="s">
        <v>245</v>
      </c>
      <c r="F23" s="24" t="s">
        <v>248</v>
      </c>
      <c r="G23" s="23">
        <v>13</v>
      </c>
      <c r="H23" s="24" t="s">
        <v>329</v>
      </c>
      <c r="I23" s="26" t="s">
        <v>222</v>
      </c>
      <c r="J23" s="24" t="s">
        <v>401</v>
      </c>
      <c r="K23" s="23">
        <v>18</v>
      </c>
      <c r="L23" s="35">
        <v>45</v>
      </c>
      <c r="M23" s="35">
        <f>SUM(K23:L23)</f>
        <v>63</v>
      </c>
      <c r="N23" s="35">
        <v>20</v>
      </c>
      <c r="O23" s="35">
        <f>SUM(M23:N23)</f>
        <v>83</v>
      </c>
      <c r="AO23" s="1"/>
      <c r="AP23" t="s">
        <v>102</v>
      </c>
      <c r="AQ23" s="1"/>
    </row>
    <row r="24" spans="1:43" ht="15">
      <c r="A24" s="25">
        <v>10</v>
      </c>
      <c r="B24" s="24" t="s">
        <v>314</v>
      </c>
      <c r="C24" s="24" t="s">
        <v>311</v>
      </c>
      <c r="D24" s="24" t="s">
        <v>552</v>
      </c>
      <c r="E24" s="24" t="s">
        <v>405</v>
      </c>
      <c r="F24" s="24" t="s">
        <v>308</v>
      </c>
      <c r="G24" s="23">
        <v>16</v>
      </c>
      <c r="H24" s="24" t="s">
        <v>332</v>
      </c>
      <c r="I24" s="26" t="s">
        <v>319</v>
      </c>
      <c r="J24" s="24" t="s">
        <v>438</v>
      </c>
      <c r="K24" s="23">
        <v>18</v>
      </c>
      <c r="L24" s="35">
        <v>47</v>
      </c>
      <c r="M24" s="35">
        <f>SUM(K24:L24)</f>
        <v>65</v>
      </c>
      <c r="N24" s="35">
        <v>18</v>
      </c>
      <c r="O24" s="35">
        <f>SUM(M24:N24)</f>
        <v>83</v>
      </c>
      <c r="AO24" s="1"/>
      <c r="AP24" t="s">
        <v>103</v>
      </c>
      <c r="AQ24" s="1"/>
    </row>
    <row r="25" spans="1:43" ht="15">
      <c r="A25" s="25">
        <v>11</v>
      </c>
      <c r="B25" s="24" t="s">
        <v>279</v>
      </c>
      <c r="C25" s="24" t="s">
        <v>486</v>
      </c>
      <c r="D25" s="24" t="s">
        <v>557</v>
      </c>
      <c r="E25" s="24" t="s">
        <v>15</v>
      </c>
      <c r="F25" s="24" t="s">
        <v>257</v>
      </c>
      <c r="G25" s="23">
        <v>16</v>
      </c>
      <c r="H25" s="24" t="s">
        <v>332</v>
      </c>
      <c r="I25" s="26" t="s">
        <v>402</v>
      </c>
      <c r="J25" s="24" t="s">
        <v>360</v>
      </c>
      <c r="K25" s="23">
        <v>17</v>
      </c>
      <c r="L25" s="35">
        <v>45</v>
      </c>
      <c r="M25" s="35">
        <f>SUM(K25:L25)</f>
        <v>62</v>
      </c>
      <c r="N25" s="35">
        <v>20</v>
      </c>
      <c r="O25" s="35">
        <f>SUM(M25:N25)</f>
        <v>82</v>
      </c>
      <c r="AO25" s="1"/>
      <c r="AP25" t="s">
        <v>104</v>
      </c>
      <c r="AQ25" s="1"/>
    </row>
    <row r="26" spans="1:43" ht="15">
      <c r="A26" s="25">
        <v>12</v>
      </c>
      <c r="B26" s="24" t="s">
        <v>240</v>
      </c>
      <c r="C26" s="24" t="s">
        <v>344</v>
      </c>
      <c r="D26" s="24" t="s">
        <v>551</v>
      </c>
      <c r="E26" s="24" t="s">
        <v>411</v>
      </c>
      <c r="F26" s="24" t="s">
        <v>294</v>
      </c>
      <c r="G26" s="23">
        <v>14</v>
      </c>
      <c r="H26" s="24" t="s">
        <v>335</v>
      </c>
      <c r="I26" s="26" t="s">
        <v>226</v>
      </c>
      <c r="J26" s="24" t="s">
        <v>500</v>
      </c>
      <c r="K26" s="23">
        <v>17</v>
      </c>
      <c r="L26" s="35">
        <v>46</v>
      </c>
      <c r="M26" s="35">
        <f>SUM(K26:L26)</f>
        <v>63</v>
      </c>
      <c r="N26" s="35">
        <v>18</v>
      </c>
      <c r="O26" s="35">
        <f>SUM(M26:N26)</f>
        <v>81</v>
      </c>
      <c r="AO26" s="1"/>
      <c r="AP26" t="s">
        <v>105</v>
      </c>
      <c r="AQ26" s="1"/>
    </row>
    <row r="27" spans="1:43" ht="15">
      <c r="A27" s="25">
        <v>13</v>
      </c>
      <c r="B27" s="24" t="s">
        <v>244</v>
      </c>
      <c r="C27" s="24" t="s">
        <v>473</v>
      </c>
      <c r="D27" s="24" t="s">
        <v>555</v>
      </c>
      <c r="E27" s="24" t="s">
        <v>309</v>
      </c>
      <c r="F27" s="24" t="s">
        <v>252</v>
      </c>
      <c r="G27" s="23">
        <v>15</v>
      </c>
      <c r="H27" s="24" t="s">
        <v>327</v>
      </c>
      <c r="I27" s="26" t="s">
        <v>226</v>
      </c>
      <c r="J27" s="24" t="s">
        <v>496</v>
      </c>
      <c r="K27" s="23">
        <v>16</v>
      </c>
      <c r="L27" s="35">
        <v>44</v>
      </c>
      <c r="M27" s="35">
        <f>SUM(K27:L27)</f>
        <v>60</v>
      </c>
      <c r="N27" s="35">
        <v>19</v>
      </c>
      <c r="O27" s="35">
        <f>SUM(M27:N27)</f>
        <v>79</v>
      </c>
      <c r="AO27" s="1"/>
      <c r="AP27" t="s">
        <v>106</v>
      </c>
      <c r="AQ27" s="1"/>
    </row>
    <row r="29" spans="2:43" ht="15">
      <c r="B29" s="34" t="s">
        <v>618</v>
      </c>
      <c r="M29" t="s">
        <v>374</v>
      </c>
      <c r="N29" s="14"/>
      <c r="AO29" s="1"/>
      <c r="AP29" t="s">
        <v>24</v>
      </c>
      <c r="AQ29" s="1"/>
    </row>
    <row r="30" spans="13:43" ht="15">
      <c r="M30" t="s">
        <v>375</v>
      </c>
      <c r="N30" s="14"/>
      <c r="AO30" s="1"/>
      <c r="AP30" t="s">
        <v>25</v>
      </c>
      <c r="AQ30" s="1"/>
    </row>
    <row r="31" spans="11:43" ht="15">
      <c r="K31" s="5"/>
      <c r="AO31" s="1"/>
      <c r="AP31" t="s">
        <v>24</v>
      </c>
      <c r="AQ31" s="1"/>
    </row>
    <row r="32" spans="11:43" ht="15">
      <c r="K32" s="5"/>
      <c r="AO32" s="1"/>
      <c r="AP32" t="s">
        <v>25</v>
      </c>
      <c r="AQ32" s="1"/>
    </row>
  </sheetData>
  <sheetProtection selectLockedCells="1" selectUnlockedCells="1"/>
  <dataValidations count="5">
    <dataValidation allowBlank="1" showErrorMessage="1" sqref="J5:K5"/>
    <dataValidation type="decimal" allowBlank="1" showErrorMessage="1" sqref="I29:I32 N29:N30 I8:I27">
      <formula1>0</formula1>
      <formula2>1555</formula2>
    </dataValidation>
    <dataValidation type="whole" allowBlank="1" showErrorMessage="1" sqref="A29:A32 A8:A27">
      <formula1>1</formula1>
      <formula2>2000</formula2>
    </dataValidation>
    <dataValidation type="list" allowBlank="1" showErrorMessage="1" sqref="E31:E32">
      <formula1>$AP$9:$AP$656</formula1>
      <formula2>0</formula2>
    </dataValidation>
    <dataValidation type="list" allowBlank="1" showErrorMessage="1" sqref="E29:E30">
      <formula1>$AP$7:$AP$217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4"/>
  <sheetViews>
    <sheetView zoomScale="95" zoomScaleNormal="95" workbookViewId="0" topLeftCell="A1"/>
  </sheetViews>
  <sheetFormatPr defaultColWidth="9.140625" defaultRowHeight="15" outlineLevelCol="1"/>
  <cols>
    <col min="1" max="1" width="7.421875" style="11" customWidth="1"/>
    <col min="2" max="2" width="12.8515625" style="0" customWidth="1"/>
    <col min="3" max="3" width="13.7109375" style="0" customWidth="1"/>
    <col min="4" max="4" width="17.421875" style="0" customWidth="1"/>
    <col min="5" max="5" width="42.421875" style="0" customWidth="1"/>
    <col min="6" max="6" width="15.57421875" style="0" bestFit="1" customWidth="1"/>
    <col min="7" max="7" width="10.00390625" style="5" customWidth="1"/>
    <col min="8" max="8" width="18.57421875" style="0" bestFit="1" customWidth="1"/>
    <col min="9" max="9" width="11.8515625" style="14" bestFit="1" customWidth="1"/>
    <col min="10" max="10" width="16.140625" style="0" customWidth="1"/>
    <col min="11" max="11" width="9.00390625" style="5" hidden="1" customWidth="1"/>
    <col min="12" max="12" width="9.140625" style="0" hidden="1" customWidth="1"/>
    <col min="40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15" s="1" customFormat="1" ht="15">
      <c r="A1" s="10"/>
      <c r="B1" s="12"/>
      <c r="F1" s="6"/>
      <c r="I1" s="15"/>
      <c r="M1" s="6"/>
      <c r="O1" s="6"/>
    </row>
    <row r="2" spans="1:15" s="1" customFormat="1" ht="15">
      <c r="A2" s="10"/>
      <c r="B2" s="12"/>
      <c r="F2" s="6"/>
      <c r="I2" s="15"/>
      <c r="M2" s="6"/>
      <c r="O2" s="6"/>
    </row>
    <row r="3" spans="1:15" s="1" customFormat="1" ht="21">
      <c r="A3" s="10"/>
      <c r="B3" s="12"/>
      <c r="D3" s="13" t="s">
        <v>540</v>
      </c>
      <c r="F3" s="6"/>
      <c r="I3" s="15"/>
      <c r="M3" s="6"/>
      <c r="O3" s="6"/>
    </row>
    <row r="4" spans="1:15" s="1" customFormat="1" ht="21">
      <c r="A4" s="10"/>
      <c r="B4" s="12"/>
      <c r="D4" s="13" t="s">
        <v>542</v>
      </c>
      <c r="F4" s="6"/>
      <c r="I4" s="15"/>
      <c r="M4" s="6"/>
      <c r="O4" s="6"/>
    </row>
    <row r="5" spans="1:28" s="1" customFormat="1" ht="15">
      <c r="A5" s="10"/>
      <c r="B5" s="12"/>
      <c r="F5" s="6"/>
      <c r="I5" s="15"/>
      <c r="J5" s="6"/>
      <c r="K5" s="6"/>
      <c r="M5" s="6"/>
      <c r="O5" s="6"/>
      <c r="P5" s="6"/>
      <c r="Y5" t="s">
        <v>321</v>
      </c>
      <c r="Z5" t="s">
        <v>322</v>
      </c>
      <c r="AA5" t="s">
        <v>323</v>
      </c>
      <c r="AB5" t="s">
        <v>324</v>
      </c>
    </row>
    <row r="6" spans="1:55" s="1" customFormat="1" ht="15">
      <c r="A6" s="10"/>
      <c r="B6" s="12"/>
      <c r="F6" s="6"/>
      <c r="I6" s="15"/>
      <c r="L6" s="6"/>
      <c r="N6" s="6"/>
      <c r="O6" s="6"/>
      <c r="AZ6"/>
      <c r="BA6"/>
      <c r="BB6"/>
      <c r="BC6"/>
    </row>
    <row r="7" spans="1:243" s="7" customFormat="1" ht="22.15" customHeight="1">
      <c r="A7" s="27" t="s">
        <v>1</v>
      </c>
      <c r="B7" s="28" t="s">
        <v>2</v>
      </c>
      <c r="C7" s="28" t="s">
        <v>3</v>
      </c>
      <c r="D7" s="28" t="s">
        <v>9</v>
      </c>
      <c r="E7" s="28" t="s">
        <v>6</v>
      </c>
      <c r="F7" s="28" t="s">
        <v>7</v>
      </c>
      <c r="G7" s="28" t="s">
        <v>325</v>
      </c>
      <c r="H7" s="28" t="s">
        <v>326</v>
      </c>
      <c r="I7" s="29" t="s">
        <v>4</v>
      </c>
      <c r="J7" s="28" t="s">
        <v>5</v>
      </c>
      <c r="K7" s="30" t="s">
        <v>535</v>
      </c>
      <c r="L7" s="31" t="s">
        <v>536</v>
      </c>
      <c r="M7" s="31" t="s">
        <v>537</v>
      </c>
      <c r="N7" s="31" t="s">
        <v>538</v>
      </c>
      <c r="O7" s="31" t="s">
        <v>539</v>
      </c>
      <c r="AN7" s="8" t="s">
        <v>10</v>
      </c>
      <c r="AO7" s="8" t="s">
        <v>11</v>
      </c>
      <c r="AP7" s="8" t="s">
        <v>12</v>
      </c>
      <c r="AQ7" s="8" t="s">
        <v>13</v>
      </c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</row>
    <row r="8" spans="1:43" ht="15">
      <c r="A8" s="25">
        <v>1</v>
      </c>
      <c r="B8" s="24" t="s">
        <v>224</v>
      </c>
      <c r="C8" s="24" t="s">
        <v>507</v>
      </c>
      <c r="D8" s="37" t="s">
        <v>592</v>
      </c>
      <c r="E8" s="24" t="s">
        <v>53</v>
      </c>
      <c r="F8" s="24" t="s">
        <v>369</v>
      </c>
      <c r="G8" s="23">
        <v>13</v>
      </c>
      <c r="H8" s="24" t="s">
        <v>329</v>
      </c>
      <c r="I8" s="26" t="s">
        <v>263</v>
      </c>
      <c r="J8" s="24" t="s">
        <v>444</v>
      </c>
      <c r="K8" s="36">
        <v>24</v>
      </c>
      <c r="L8" s="35">
        <v>46</v>
      </c>
      <c r="M8" s="35">
        <f>SUM(K8:L8)</f>
        <v>70</v>
      </c>
      <c r="N8" s="35">
        <v>25</v>
      </c>
      <c r="O8" s="35">
        <f>SUM(M8:N8)</f>
        <v>95</v>
      </c>
      <c r="AO8" s="1"/>
      <c r="AP8" t="s">
        <v>53</v>
      </c>
      <c r="AQ8" s="1"/>
    </row>
    <row r="9" spans="1:43" ht="15">
      <c r="A9" s="25">
        <v>2</v>
      </c>
      <c r="B9" s="24" t="s">
        <v>243</v>
      </c>
      <c r="C9" s="24" t="s">
        <v>516</v>
      </c>
      <c r="D9" s="37" t="s">
        <v>598</v>
      </c>
      <c r="E9" s="24" t="s">
        <v>174</v>
      </c>
      <c r="F9" s="24" t="s">
        <v>247</v>
      </c>
      <c r="G9" s="23">
        <v>21</v>
      </c>
      <c r="H9" s="24" t="s">
        <v>328</v>
      </c>
      <c r="I9" s="26" t="s">
        <v>318</v>
      </c>
      <c r="J9" s="24" t="s">
        <v>356</v>
      </c>
      <c r="K9" s="36">
        <v>25</v>
      </c>
      <c r="L9" s="35">
        <v>47</v>
      </c>
      <c r="M9" s="35">
        <f>SUM(K9:L9)</f>
        <v>72</v>
      </c>
      <c r="N9" s="35">
        <v>21</v>
      </c>
      <c r="O9" s="35">
        <f>SUM(M9:N9)</f>
        <v>93</v>
      </c>
      <c r="AO9" s="1"/>
      <c r="AP9" t="s">
        <v>54</v>
      </c>
      <c r="AQ9" s="1"/>
    </row>
    <row r="10" spans="1:43" ht="15">
      <c r="A10" s="25">
        <v>2</v>
      </c>
      <c r="B10" s="24" t="s">
        <v>237</v>
      </c>
      <c r="C10" s="24" t="s">
        <v>508</v>
      </c>
      <c r="D10" s="37" t="s">
        <v>600</v>
      </c>
      <c r="E10" s="24" t="s">
        <v>296</v>
      </c>
      <c r="F10" s="24" t="s">
        <v>247</v>
      </c>
      <c r="G10" s="23">
        <v>21</v>
      </c>
      <c r="H10" s="24" t="s">
        <v>328</v>
      </c>
      <c r="I10" s="26" t="s">
        <v>293</v>
      </c>
      <c r="J10" s="24" t="s">
        <v>281</v>
      </c>
      <c r="K10" s="36">
        <v>23</v>
      </c>
      <c r="L10" s="35">
        <v>48</v>
      </c>
      <c r="M10" s="35">
        <f>SUM(K10:L10)</f>
        <v>71</v>
      </c>
      <c r="N10" s="35">
        <v>22</v>
      </c>
      <c r="O10" s="35">
        <f>SUM(M10:N10)</f>
        <v>93</v>
      </c>
      <c r="AO10" s="1"/>
      <c r="AP10" t="s">
        <v>55</v>
      </c>
      <c r="AQ10" s="1"/>
    </row>
    <row r="11" spans="1:43" ht="15">
      <c r="A11" s="25">
        <v>3</v>
      </c>
      <c r="B11" s="24" t="s">
        <v>514</v>
      </c>
      <c r="C11" s="24" t="s">
        <v>515</v>
      </c>
      <c r="D11" s="37" t="s">
        <v>596</v>
      </c>
      <c r="E11" s="24" t="s">
        <v>76</v>
      </c>
      <c r="F11" s="24" t="s">
        <v>259</v>
      </c>
      <c r="G11" s="23">
        <v>2</v>
      </c>
      <c r="H11" s="24" t="s">
        <v>331</v>
      </c>
      <c r="I11" s="26" t="s">
        <v>233</v>
      </c>
      <c r="J11" s="24" t="s">
        <v>407</v>
      </c>
      <c r="K11" s="36">
        <v>23</v>
      </c>
      <c r="L11" s="35">
        <v>49</v>
      </c>
      <c r="M11" s="35">
        <f>SUM(K11:L11)</f>
        <v>72</v>
      </c>
      <c r="N11" s="35">
        <v>20</v>
      </c>
      <c r="O11" s="35">
        <f>SUM(M11:N11)</f>
        <v>92</v>
      </c>
      <c r="AO11" s="1"/>
      <c r="AP11" t="s">
        <v>56</v>
      </c>
      <c r="AQ11" s="1"/>
    </row>
    <row r="12" spans="1:43" ht="15">
      <c r="A12" s="25">
        <v>4</v>
      </c>
      <c r="B12" s="24" t="s">
        <v>280</v>
      </c>
      <c r="C12" s="24" t="s">
        <v>351</v>
      </c>
      <c r="D12" s="37" t="s">
        <v>597</v>
      </c>
      <c r="E12" s="24" t="s">
        <v>295</v>
      </c>
      <c r="F12" s="24" t="s">
        <v>294</v>
      </c>
      <c r="G12" s="23">
        <v>14</v>
      </c>
      <c r="H12" s="24" t="s">
        <v>335</v>
      </c>
      <c r="I12" s="26" t="s">
        <v>291</v>
      </c>
      <c r="J12" s="24" t="s">
        <v>365</v>
      </c>
      <c r="K12" s="36">
        <v>24</v>
      </c>
      <c r="L12" s="35">
        <v>47</v>
      </c>
      <c r="M12" s="35">
        <f>SUM(K12:L12)</f>
        <v>71</v>
      </c>
      <c r="N12" s="35">
        <v>19</v>
      </c>
      <c r="O12" s="35">
        <f>SUM(M12:N12)</f>
        <v>90</v>
      </c>
      <c r="AO12" s="1"/>
      <c r="AP12" t="s">
        <v>57</v>
      </c>
      <c r="AQ12" s="1"/>
    </row>
    <row r="13" spans="1:43" ht="15">
      <c r="A13" s="25">
        <v>4</v>
      </c>
      <c r="B13" s="24" t="s">
        <v>400</v>
      </c>
      <c r="C13" s="24" t="s">
        <v>440</v>
      </c>
      <c r="D13" s="37" t="s">
        <v>599</v>
      </c>
      <c r="E13" s="24" t="s">
        <v>406</v>
      </c>
      <c r="F13" s="24" t="s">
        <v>253</v>
      </c>
      <c r="G13" s="23">
        <v>5</v>
      </c>
      <c r="H13" s="24" t="s">
        <v>334</v>
      </c>
      <c r="I13" s="26" t="s">
        <v>225</v>
      </c>
      <c r="J13" s="24" t="s">
        <v>522</v>
      </c>
      <c r="K13" s="36">
        <v>24</v>
      </c>
      <c r="L13" s="35">
        <v>48</v>
      </c>
      <c r="M13" s="35">
        <f>SUM(K13:L13)</f>
        <v>72</v>
      </c>
      <c r="N13" s="35">
        <v>18</v>
      </c>
      <c r="O13" s="35">
        <f>SUM(M13:N13)</f>
        <v>90</v>
      </c>
      <c r="AO13" s="1"/>
      <c r="AP13" t="s">
        <v>58</v>
      </c>
      <c r="AQ13" s="1"/>
    </row>
    <row r="14" spans="1:43" ht="15">
      <c r="A14" s="25">
        <v>5</v>
      </c>
      <c r="B14" s="24" t="s">
        <v>240</v>
      </c>
      <c r="C14" s="24" t="s">
        <v>345</v>
      </c>
      <c r="D14" s="37" t="s">
        <v>595</v>
      </c>
      <c r="E14" s="24" t="s">
        <v>59</v>
      </c>
      <c r="F14" s="24" t="s">
        <v>254</v>
      </c>
      <c r="G14" s="23">
        <v>20</v>
      </c>
      <c r="H14" s="24" t="s">
        <v>333</v>
      </c>
      <c r="I14" s="26" t="s">
        <v>242</v>
      </c>
      <c r="J14" s="24" t="s">
        <v>518</v>
      </c>
      <c r="K14" s="36">
        <v>24</v>
      </c>
      <c r="L14" s="35">
        <v>45</v>
      </c>
      <c r="M14" s="35">
        <f>SUM(K14:L14)</f>
        <v>69</v>
      </c>
      <c r="N14" s="35">
        <v>20</v>
      </c>
      <c r="O14" s="35">
        <f>SUM(M14:N14)</f>
        <v>89</v>
      </c>
      <c r="AO14" s="1"/>
      <c r="AP14" t="s">
        <v>59</v>
      </c>
      <c r="AQ14" s="1"/>
    </row>
    <row r="15" spans="1:43" ht="15">
      <c r="A15" s="25">
        <v>6</v>
      </c>
      <c r="B15" s="24" t="s">
        <v>510</v>
      </c>
      <c r="C15" s="24" t="s">
        <v>511</v>
      </c>
      <c r="D15" s="37" t="s">
        <v>591</v>
      </c>
      <c r="E15" s="24" t="s">
        <v>174</v>
      </c>
      <c r="F15" s="24" t="s">
        <v>247</v>
      </c>
      <c r="G15" s="23">
        <v>21</v>
      </c>
      <c r="H15" s="24" t="s">
        <v>328</v>
      </c>
      <c r="I15" s="26" t="s">
        <v>229</v>
      </c>
      <c r="J15" s="24" t="s">
        <v>378</v>
      </c>
      <c r="K15" s="36">
        <v>24</v>
      </c>
      <c r="L15" s="35">
        <v>45</v>
      </c>
      <c r="M15" s="35">
        <f>SUM(K15:L15)</f>
        <v>69</v>
      </c>
      <c r="N15" s="35">
        <v>19</v>
      </c>
      <c r="O15" s="35">
        <f>SUM(M15:N15)</f>
        <v>88</v>
      </c>
      <c r="AO15" s="1"/>
      <c r="AP15" t="s">
        <v>60</v>
      </c>
      <c r="AQ15" s="1"/>
    </row>
    <row r="16" spans="1:43" ht="15">
      <c r="A16" s="25">
        <v>7</v>
      </c>
      <c r="B16" s="24" t="s">
        <v>305</v>
      </c>
      <c r="C16" s="24" t="s">
        <v>505</v>
      </c>
      <c r="D16" s="37" t="s">
        <v>589</v>
      </c>
      <c r="E16" s="24" t="s">
        <v>298</v>
      </c>
      <c r="F16" s="24" t="s">
        <v>253</v>
      </c>
      <c r="G16" s="23">
        <v>5</v>
      </c>
      <c r="H16" s="24" t="s">
        <v>334</v>
      </c>
      <c r="I16" s="26" t="s">
        <v>242</v>
      </c>
      <c r="J16" s="24" t="s">
        <v>403</v>
      </c>
      <c r="K16" s="36">
        <v>23</v>
      </c>
      <c r="L16" s="35">
        <v>46</v>
      </c>
      <c r="M16" s="35">
        <f>SUM(K16:L16)</f>
        <v>69</v>
      </c>
      <c r="N16" s="35">
        <v>18</v>
      </c>
      <c r="O16" s="35">
        <f>SUM(M16:N16)</f>
        <v>87</v>
      </c>
      <c r="AO16" s="1"/>
      <c r="AP16" t="s">
        <v>61</v>
      </c>
      <c r="AQ16" s="1"/>
    </row>
    <row r="17" spans="1:43" ht="15">
      <c r="A17" s="25">
        <v>7</v>
      </c>
      <c r="B17" s="24" t="s">
        <v>502</v>
      </c>
      <c r="C17" s="24" t="s">
        <v>503</v>
      </c>
      <c r="D17" s="37" t="s">
        <v>590</v>
      </c>
      <c r="E17" s="24" t="s">
        <v>295</v>
      </c>
      <c r="F17" s="24" t="s">
        <v>294</v>
      </c>
      <c r="G17" s="23">
        <v>14</v>
      </c>
      <c r="H17" s="24" t="s">
        <v>335</v>
      </c>
      <c r="I17" s="26" t="s">
        <v>291</v>
      </c>
      <c r="J17" s="24" t="s">
        <v>365</v>
      </c>
      <c r="K17" s="36">
        <v>25</v>
      </c>
      <c r="L17" s="35">
        <v>42</v>
      </c>
      <c r="M17" s="35">
        <f>SUM(K17:L17)</f>
        <v>67</v>
      </c>
      <c r="N17" s="35">
        <v>20</v>
      </c>
      <c r="O17" s="35">
        <f>SUM(M17:N17)</f>
        <v>87</v>
      </c>
      <c r="AO17" s="1"/>
      <c r="AP17" t="s">
        <v>62</v>
      </c>
      <c r="AQ17" s="1"/>
    </row>
    <row r="18" spans="1:43" ht="15">
      <c r="A18" s="25">
        <v>7</v>
      </c>
      <c r="B18" s="24" t="s">
        <v>512</v>
      </c>
      <c r="C18" s="24" t="s">
        <v>513</v>
      </c>
      <c r="D18" s="37" t="s">
        <v>594</v>
      </c>
      <c r="E18" s="24" t="s">
        <v>296</v>
      </c>
      <c r="F18" s="24" t="s">
        <v>247</v>
      </c>
      <c r="G18" s="23">
        <v>21</v>
      </c>
      <c r="H18" s="24" t="s">
        <v>328</v>
      </c>
      <c r="I18" s="26" t="s">
        <v>293</v>
      </c>
      <c r="J18" s="24" t="s">
        <v>281</v>
      </c>
      <c r="K18" s="36">
        <v>23</v>
      </c>
      <c r="L18" s="35">
        <v>44</v>
      </c>
      <c r="M18" s="35">
        <f>SUM(K18:L18)</f>
        <v>67</v>
      </c>
      <c r="N18" s="35">
        <v>20</v>
      </c>
      <c r="O18" s="35">
        <f>SUM(M18:N18)</f>
        <v>87</v>
      </c>
      <c r="AO18" s="1"/>
      <c r="AP18" t="s">
        <v>63</v>
      </c>
      <c r="AQ18" s="1"/>
    </row>
    <row r="19" spans="1:43" ht="15">
      <c r="A19" s="25">
        <v>8</v>
      </c>
      <c r="B19" s="24" t="s">
        <v>373</v>
      </c>
      <c r="C19" s="24" t="s">
        <v>504</v>
      </c>
      <c r="D19" s="37" t="s">
        <v>593</v>
      </c>
      <c r="E19" s="24" t="s">
        <v>161</v>
      </c>
      <c r="F19" s="24" t="s">
        <v>256</v>
      </c>
      <c r="G19" s="23">
        <v>3</v>
      </c>
      <c r="H19" s="24" t="s">
        <v>338</v>
      </c>
      <c r="I19" s="26" t="s">
        <v>226</v>
      </c>
      <c r="J19" s="24" t="s">
        <v>517</v>
      </c>
      <c r="K19" s="36">
        <v>23</v>
      </c>
      <c r="L19" s="35">
        <v>43</v>
      </c>
      <c r="M19" s="35">
        <f>SUM(K19:L19)</f>
        <v>66</v>
      </c>
      <c r="N19" s="35">
        <v>19</v>
      </c>
      <c r="O19" s="35">
        <f>SUM(M19:N19)</f>
        <v>85</v>
      </c>
      <c r="AO19" s="1"/>
      <c r="AP19" t="s">
        <v>64</v>
      </c>
      <c r="AQ19" s="1"/>
    </row>
    <row r="20" spans="1:43" ht="15">
      <c r="A20" s="25">
        <v>9</v>
      </c>
      <c r="B20" s="24" t="s">
        <v>232</v>
      </c>
      <c r="C20" s="24" t="s">
        <v>509</v>
      </c>
      <c r="D20" s="24" t="s">
        <v>616</v>
      </c>
      <c r="E20" s="24" t="s">
        <v>297</v>
      </c>
      <c r="F20" s="24" t="s">
        <v>247</v>
      </c>
      <c r="G20" s="23">
        <v>21</v>
      </c>
      <c r="H20" s="24" t="s">
        <v>328</v>
      </c>
      <c r="I20" s="26" t="s">
        <v>521</v>
      </c>
      <c r="J20" s="24" t="s">
        <v>290</v>
      </c>
      <c r="K20" s="23">
        <v>22</v>
      </c>
      <c r="L20" s="35">
        <v>44</v>
      </c>
      <c r="M20" s="35">
        <f>SUM(K20:L20)</f>
        <v>66</v>
      </c>
      <c r="N20" s="35">
        <v>18</v>
      </c>
      <c r="O20" s="35">
        <f>SUM(M20:N20)</f>
        <v>84</v>
      </c>
      <c r="AO20" s="1"/>
      <c r="AP20" t="s">
        <v>65</v>
      </c>
      <c r="AQ20" s="1"/>
    </row>
    <row r="21" spans="1:43" ht="15">
      <c r="A21" s="25">
        <v>9</v>
      </c>
      <c r="B21" s="24" t="s">
        <v>448</v>
      </c>
      <c r="C21" s="24" t="s">
        <v>506</v>
      </c>
      <c r="D21" s="37" t="s">
        <v>601</v>
      </c>
      <c r="E21" s="24" t="s">
        <v>69</v>
      </c>
      <c r="F21" s="24" t="s">
        <v>352</v>
      </c>
      <c r="G21" s="23">
        <v>1</v>
      </c>
      <c r="H21" s="24" t="s">
        <v>337</v>
      </c>
      <c r="I21" s="26" t="s">
        <v>519</v>
      </c>
      <c r="J21" s="24" t="s">
        <v>520</v>
      </c>
      <c r="K21" s="36">
        <v>22</v>
      </c>
      <c r="L21" s="35">
        <v>45</v>
      </c>
      <c r="M21" s="35">
        <f>SUM(K21:L21)</f>
        <v>67</v>
      </c>
      <c r="N21" s="35">
        <v>17</v>
      </c>
      <c r="O21" s="35">
        <f>SUM(M21:N21)</f>
        <v>84</v>
      </c>
      <c r="AO21" s="1"/>
      <c r="AP21" t="s">
        <v>66</v>
      </c>
      <c r="AQ21" s="1"/>
    </row>
    <row r="23" spans="2:43" ht="15">
      <c r="B23" s="34" t="s">
        <v>618</v>
      </c>
      <c r="M23" t="s">
        <v>374</v>
      </c>
      <c r="N23" s="14"/>
      <c r="AO23" s="1"/>
      <c r="AP23" t="s">
        <v>24</v>
      </c>
      <c r="AQ23" s="1"/>
    </row>
    <row r="24" spans="13:43" ht="15">
      <c r="M24" t="s">
        <v>375</v>
      </c>
      <c r="N24" s="14"/>
      <c r="AO24" s="1"/>
      <c r="AP24" t="s">
        <v>25</v>
      </c>
      <c r="AQ24" s="1"/>
    </row>
  </sheetData>
  <sheetProtection selectLockedCells="1" selectUnlockedCells="1"/>
  <dataValidations count="4">
    <dataValidation allowBlank="1" showErrorMessage="1" sqref="J5:K5"/>
    <dataValidation type="whole" allowBlank="1" showErrorMessage="1" sqref="A8:A21 A23:A24">
      <formula1>1</formula1>
      <formula2>2000</formula2>
    </dataValidation>
    <dataValidation type="decimal" allowBlank="1" showErrorMessage="1" sqref="I8:I21 I23:I24 N23:N24">
      <formula1>0</formula1>
      <formula2>1555</formula2>
    </dataValidation>
    <dataValidation type="list" allowBlank="1" showErrorMessage="1" sqref="E23:E24">
      <formula1>$AP$7:$AP$218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79"/>
  <sheetViews>
    <sheetView zoomScale="95" zoomScaleNormal="95" workbookViewId="0" topLeftCell="A1"/>
  </sheetViews>
  <sheetFormatPr defaultColWidth="9.140625" defaultRowHeight="15" outlineLevelCol="1"/>
  <cols>
    <col min="1" max="1" width="8.00390625" style="11" customWidth="1"/>
    <col min="2" max="2" width="9.57421875" style="0" customWidth="1"/>
    <col min="3" max="3" width="12.140625" style="0" customWidth="1"/>
    <col min="4" max="4" width="17.28125" style="0" customWidth="1"/>
    <col min="5" max="5" width="35.8515625" style="0" customWidth="1"/>
    <col min="6" max="6" width="8.140625" style="0" customWidth="1"/>
    <col min="7" max="7" width="8.28125" style="5" customWidth="1"/>
    <col min="8" max="8" width="18.8515625" style="0" bestFit="1" customWidth="1"/>
    <col min="9" max="9" width="11.8515625" style="14" bestFit="1" customWidth="1"/>
    <col min="10" max="10" width="15.140625" style="0" customWidth="1"/>
    <col min="11" max="11" width="9.00390625" style="5" hidden="1" customWidth="1"/>
    <col min="12" max="12" width="9.140625" style="0" hidden="1" customWidth="1"/>
    <col min="40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15" s="1" customFormat="1" ht="15">
      <c r="A1" s="21"/>
      <c r="B1" s="12"/>
      <c r="F1" s="6"/>
      <c r="M1" s="6"/>
      <c r="O1" s="6"/>
    </row>
    <row r="2" spans="1:15" s="1" customFormat="1" ht="15">
      <c r="A2" s="21"/>
      <c r="B2" s="12"/>
      <c r="F2" s="6"/>
      <c r="M2" s="6"/>
      <c r="O2" s="6"/>
    </row>
    <row r="3" spans="1:15" s="1" customFormat="1" ht="21">
      <c r="A3" s="10"/>
      <c r="B3" s="12"/>
      <c r="D3" s="13" t="s">
        <v>540</v>
      </c>
      <c r="F3" s="6"/>
      <c r="M3" s="6"/>
      <c r="O3" s="6"/>
    </row>
    <row r="4" spans="1:15" s="1" customFormat="1" ht="21">
      <c r="A4" s="10"/>
      <c r="B4" s="12"/>
      <c r="D4" s="13" t="s">
        <v>543</v>
      </c>
      <c r="F4" s="6"/>
      <c r="M4" s="6"/>
      <c r="O4" s="6"/>
    </row>
    <row r="5" spans="1:28" s="1" customFormat="1" ht="15">
      <c r="A5" s="10"/>
      <c r="B5" s="12"/>
      <c r="F5" s="6"/>
      <c r="J5" s="6"/>
      <c r="K5" s="6"/>
      <c r="M5" s="6"/>
      <c r="O5" s="6"/>
      <c r="P5" s="6"/>
      <c r="Y5" t="s">
        <v>321</v>
      </c>
      <c r="Z5" t="s">
        <v>322</v>
      </c>
      <c r="AA5" t="s">
        <v>323</v>
      </c>
      <c r="AB5" t="s">
        <v>324</v>
      </c>
    </row>
    <row r="6" spans="1:55" s="1" customFormat="1" ht="15">
      <c r="A6" s="10"/>
      <c r="B6" s="12"/>
      <c r="F6" s="6"/>
      <c r="L6" s="6"/>
      <c r="N6" s="6"/>
      <c r="O6" s="6"/>
      <c r="AZ6"/>
      <c r="BA6"/>
      <c r="BB6"/>
      <c r="BC6"/>
    </row>
    <row r="7" spans="1:243" s="16" customFormat="1" ht="22.15" customHeight="1">
      <c r="A7" s="27" t="s">
        <v>1</v>
      </c>
      <c r="B7" s="28" t="s">
        <v>2</v>
      </c>
      <c r="C7" s="28" t="s">
        <v>3</v>
      </c>
      <c r="D7" s="28" t="s">
        <v>9</v>
      </c>
      <c r="E7" s="28" t="s">
        <v>6</v>
      </c>
      <c r="F7" s="28" t="s">
        <v>7</v>
      </c>
      <c r="G7" s="28" t="s">
        <v>325</v>
      </c>
      <c r="H7" s="28" t="s">
        <v>326</v>
      </c>
      <c r="I7" s="29" t="s">
        <v>4</v>
      </c>
      <c r="J7" s="28" t="s">
        <v>5</v>
      </c>
      <c r="K7" s="30" t="s">
        <v>535</v>
      </c>
      <c r="L7" s="31" t="s">
        <v>536</v>
      </c>
      <c r="M7" s="31" t="s">
        <v>537</v>
      </c>
      <c r="N7" s="31" t="s">
        <v>538</v>
      </c>
      <c r="O7" s="31" t="s">
        <v>539</v>
      </c>
      <c r="AN7" s="17" t="s">
        <v>10</v>
      </c>
      <c r="AO7" s="17" t="s">
        <v>11</v>
      </c>
      <c r="AP7" s="17" t="s">
        <v>12</v>
      </c>
      <c r="AQ7" s="17" t="s">
        <v>13</v>
      </c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43" ht="15">
      <c r="A8" s="25">
        <v>1</v>
      </c>
      <c r="B8" s="33" t="s">
        <v>277</v>
      </c>
      <c r="C8" s="33" t="s">
        <v>523</v>
      </c>
      <c r="D8" s="24" t="s">
        <v>559</v>
      </c>
      <c r="E8" s="24" t="s">
        <v>210</v>
      </c>
      <c r="F8" s="24" t="s">
        <v>247</v>
      </c>
      <c r="G8" s="23">
        <v>21</v>
      </c>
      <c r="H8" s="24" t="s">
        <v>328</v>
      </c>
      <c r="I8" s="26" t="s">
        <v>274</v>
      </c>
      <c r="J8" s="24" t="s">
        <v>372</v>
      </c>
      <c r="K8" s="23">
        <v>24</v>
      </c>
      <c r="L8" s="35">
        <v>40</v>
      </c>
      <c r="M8" s="35">
        <f>SUM(K8:L8)</f>
        <v>64</v>
      </c>
      <c r="N8" s="35">
        <v>25</v>
      </c>
      <c r="O8" s="35">
        <f>SUM(M8:N8)</f>
        <v>89</v>
      </c>
      <c r="AO8" s="1"/>
      <c r="AP8" t="s">
        <v>46</v>
      </c>
      <c r="AQ8" s="1"/>
    </row>
    <row r="9" spans="1:43" ht="15">
      <c r="A9" s="25">
        <v>2</v>
      </c>
      <c r="B9" s="33" t="s">
        <v>284</v>
      </c>
      <c r="C9" s="33" t="s">
        <v>524</v>
      </c>
      <c r="D9" s="24" t="s">
        <v>560</v>
      </c>
      <c r="E9" s="24" t="s">
        <v>358</v>
      </c>
      <c r="F9" s="24" t="s">
        <v>247</v>
      </c>
      <c r="G9" s="23">
        <v>21</v>
      </c>
      <c r="H9" s="24" t="s">
        <v>328</v>
      </c>
      <c r="I9" s="26" t="s">
        <v>287</v>
      </c>
      <c r="J9" s="24" t="s">
        <v>264</v>
      </c>
      <c r="K9" s="23">
        <v>22</v>
      </c>
      <c r="L9" s="35">
        <v>47</v>
      </c>
      <c r="M9" s="35">
        <f>SUM(K9:L9)</f>
        <v>69</v>
      </c>
      <c r="N9" s="35">
        <v>16</v>
      </c>
      <c r="O9" s="35">
        <f>SUM(M9:N9)</f>
        <v>85</v>
      </c>
      <c r="AO9" s="1"/>
      <c r="AP9" t="s">
        <v>47</v>
      </c>
      <c r="AQ9" s="1"/>
    </row>
    <row r="10" spans="1:43" ht="15">
      <c r="A10" s="25">
        <v>3</v>
      </c>
      <c r="B10" s="33" t="s">
        <v>525</v>
      </c>
      <c r="C10" s="33" t="s">
        <v>526</v>
      </c>
      <c r="D10" s="24" t="s">
        <v>561</v>
      </c>
      <c r="E10" s="24" t="s">
        <v>246</v>
      </c>
      <c r="F10" s="24" t="s">
        <v>397</v>
      </c>
      <c r="G10" s="23">
        <v>8</v>
      </c>
      <c r="H10" s="24" t="s">
        <v>330</v>
      </c>
      <c r="I10" s="26" t="s">
        <v>361</v>
      </c>
      <c r="J10" s="24" t="s">
        <v>362</v>
      </c>
      <c r="K10" s="23">
        <v>15</v>
      </c>
      <c r="L10" s="35">
        <v>43</v>
      </c>
      <c r="M10" s="35">
        <f>SUM(K10:L10)</f>
        <v>58</v>
      </c>
      <c r="N10" s="35">
        <v>23</v>
      </c>
      <c r="O10" s="35">
        <f>SUM(M10:N10)</f>
        <v>81</v>
      </c>
      <c r="AO10" s="1"/>
      <c r="AP10" t="s">
        <v>48</v>
      </c>
      <c r="AQ10" s="1"/>
    </row>
    <row r="11" spans="41:43" ht="15">
      <c r="AO11" s="1"/>
      <c r="AP11" t="s">
        <v>156</v>
      </c>
      <c r="AQ11" s="1"/>
    </row>
    <row r="12" spans="2:43" ht="15">
      <c r="B12" s="34" t="s">
        <v>618</v>
      </c>
      <c r="M12" t="s">
        <v>374</v>
      </c>
      <c r="N12" s="14"/>
      <c r="AO12" s="1"/>
      <c r="AP12" t="s">
        <v>24</v>
      </c>
      <c r="AQ12" s="1"/>
    </row>
    <row r="13" spans="13:43" ht="15">
      <c r="M13" t="s">
        <v>375</v>
      </c>
      <c r="N13" s="14"/>
      <c r="AO13" s="1"/>
      <c r="AP13" t="s">
        <v>25</v>
      </c>
      <c r="AQ13" s="1"/>
    </row>
    <row r="14" spans="41:43" ht="15">
      <c r="AO14" s="1"/>
      <c r="AP14" t="s">
        <v>157</v>
      </c>
      <c r="AQ14" s="1"/>
    </row>
    <row r="15" spans="41:43" ht="15">
      <c r="AO15" s="1"/>
      <c r="AP15" t="s">
        <v>158</v>
      </c>
      <c r="AQ15" s="1"/>
    </row>
    <row r="16" spans="41:43" ht="15">
      <c r="AO16" s="1"/>
      <c r="AP16" t="s">
        <v>159</v>
      </c>
      <c r="AQ16" s="1"/>
    </row>
    <row r="17" spans="41:43" ht="15">
      <c r="AO17" s="1"/>
      <c r="AP17" t="s">
        <v>160</v>
      </c>
      <c r="AQ17" s="1"/>
    </row>
    <row r="18" spans="41:43" ht="15">
      <c r="AO18" s="1"/>
      <c r="AP18" t="s">
        <v>161</v>
      </c>
      <c r="AQ18" s="1"/>
    </row>
    <row r="19" spans="41:43" ht="15">
      <c r="AO19" s="1"/>
      <c r="AP19" t="s">
        <v>162</v>
      </c>
      <c r="AQ19" s="1"/>
    </row>
    <row r="20" spans="41:43" ht="15">
      <c r="AO20" s="1"/>
      <c r="AP20" t="s">
        <v>163</v>
      </c>
      <c r="AQ20" s="1"/>
    </row>
    <row r="21" spans="41:43" ht="15">
      <c r="AO21" s="1"/>
      <c r="AP21" t="s">
        <v>164</v>
      </c>
      <c r="AQ21" s="1"/>
    </row>
    <row r="22" spans="41:43" ht="15">
      <c r="AO22" s="1"/>
      <c r="AP22" t="s">
        <v>165</v>
      </c>
      <c r="AQ22" s="1"/>
    </row>
    <row r="23" spans="41:43" ht="15">
      <c r="AO23" s="1"/>
      <c r="AP23" t="s">
        <v>166</v>
      </c>
      <c r="AQ23" s="1"/>
    </row>
    <row r="24" spans="41:43" ht="15">
      <c r="AO24" s="1"/>
      <c r="AP24" t="s">
        <v>167</v>
      </c>
      <c r="AQ24" s="1"/>
    </row>
    <row r="25" spans="41:43" ht="15">
      <c r="AO25" s="1"/>
      <c r="AP25" t="s">
        <v>168</v>
      </c>
      <c r="AQ25" s="1"/>
    </row>
    <row r="26" spans="41:43" ht="15">
      <c r="AO26" s="1"/>
      <c r="AP26" t="s">
        <v>169</v>
      </c>
      <c r="AQ26" s="1"/>
    </row>
    <row r="27" spans="41:43" ht="15">
      <c r="AO27" s="1"/>
      <c r="AP27" t="s">
        <v>170</v>
      </c>
      <c r="AQ27" s="1"/>
    </row>
    <row r="28" spans="41:43" ht="15">
      <c r="AO28" s="1"/>
      <c r="AP28" t="s">
        <v>171</v>
      </c>
      <c r="AQ28" s="1"/>
    </row>
    <row r="29" spans="41:43" ht="15">
      <c r="AO29" s="1"/>
      <c r="AP29" t="s">
        <v>172</v>
      </c>
      <c r="AQ29" s="1"/>
    </row>
    <row r="30" spans="41:43" ht="15">
      <c r="AO30" s="1"/>
      <c r="AP30" t="s">
        <v>173</v>
      </c>
      <c r="AQ30" s="1"/>
    </row>
    <row r="31" spans="41:43" ht="15">
      <c r="AO31" s="1"/>
      <c r="AP31" t="s">
        <v>174</v>
      </c>
      <c r="AQ31" s="1"/>
    </row>
    <row r="32" spans="41:43" ht="15">
      <c r="AO32" s="1"/>
      <c r="AP32" t="s">
        <v>175</v>
      </c>
      <c r="AQ32" s="1"/>
    </row>
    <row r="33" spans="41:43" ht="15">
      <c r="AO33" s="1"/>
      <c r="AP33" t="s">
        <v>176</v>
      </c>
      <c r="AQ33" s="1"/>
    </row>
    <row r="34" spans="41:43" ht="15">
      <c r="AO34" s="1"/>
      <c r="AP34" t="s">
        <v>177</v>
      </c>
      <c r="AQ34" s="1"/>
    </row>
    <row r="35" spans="41:43" ht="15">
      <c r="AO35" s="1"/>
      <c r="AP35" t="s">
        <v>178</v>
      </c>
      <c r="AQ35" s="1"/>
    </row>
    <row r="36" spans="41:43" ht="15">
      <c r="AO36" s="1"/>
      <c r="AP36" t="s">
        <v>179</v>
      </c>
      <c r="AQ36" s="1"/>
    </row>
    <row r="37" spans="41:43" ht="15">
      <c r="AO37" s="1"/>
      <c r="AP37" t="s">
        <v>180</v>
      </c>
      <c r="AQ37" s="1"/>
    </row>
    <row r="38" spans="41:43" ht="15">
      <c r="AO38" s="1"/>
      <c r="AP38" t="s">
        <v>181</v>
      </c>
      <c r="AQ38" s="1"/>
    </row>
    <row r="39" spans="41:43" ht="15">
      <c r="AO39" s="1"/>
      <c r="AP39" t="s">
        <v>182</v>
      </c>
      <c r="AQ39" s="1"/>
    </row>
    <row r="40" spans="41:43" ht="15">
      <c r="AO40" s="1"/>
      <c r="AP40" t="s">
        <v>183</v>
      </c>
      <c r="AQ40" s="1"/>
    </row>
    <row r="41" spans="41:43" ht="15">
      <c r="AO41" s="1"/>
      <c r="AP41" t="s">
        <v>184</v>
      </c>
      <c r="AQ41" s="1"/>
    </row>
    <row r="42" spans="41:43" ht="15">
      <c r="AO42" s="1"/>
      <c r="AP42" t="s">
        <v>185</v>
      </c>
      <c r="AQ42" s="1"/>
    </row>
    <row r="43" spans="41:43" ht="15">
      <c r="AO43" s="1"/>
      <c r="AP43" t="s">
        <v>186</v>
      </c>
      <c r="AQ43" s="1"/>
    </row>
    <row r="44" spans="41:43" ht="15">
      <c r="AO44" s="1"/>
      <c r="AP44" t="s">
        <v>187</v>
      </c>
      <c r="AQ44" s="1"/>
    </row>
    <row r="45" spans="41:43" ht="15">
      <c r="AO45" s="1"/>
      <c r="AP45" t="s">
        <v>8</v>
      </c>
      <c r="AQ45" s="1"/>
    </row>
    <row r="46" spans="41:43" ht="15">
      <c r="AO46" s="1"/>
      <c r="AP46" t="s">
        <v>188</v>
      </c>
      <c r="AQ46" s="1"/>
    </row>
    <row r="47" spans="41:43" ht="15">
      <c r="AO47" s="1"/>
      <c r="AP47" t="s">
        <v>189</v>
      </c>
      <c r="AQ47" s="1"/>
    </row>
    <row r="48" spans="41:43" ht="15">
      <c r="AO48" s="1"/>
      <c r="AP48" t="s">
        <v>190</v>
      </c>
      <c r="AQ48" s="1"/>
    </row>
    <row r="49" spans="41:43" ht="15">
      <c r="AO49" s="1"/>
      <c r="AP49" t="s">
        <v>191</v>
      </c>
      <c r="AQ49" s="1"/>
    </row>
    <row r="50" spans="41:43" ht="15">
      <c r="AO50" s="1"/>
      <c r="AP50" t="s">
        <v>192</v>
      </c>
      <c r="AQ50" s="1"/>
    </row>
    <row r="51" spans="41:43" ht="15">
      <c r="AO51" s="1"/>
      <c r="AP51" t="s">
        <v>193</v>
      </c>
      <c r="AQ51" s="1"/>
    </row>
    <row r="52" spans="41:43" ht="15">
      <c r="AO52" s="1"/>
      <c r="AP52" t="s">
        <v>194</v>
      </c>
      <c r="AQ52" s="1"/>
    </row>
    <row r="53" spans="41:43" ht="15">
      <c r="AO53" s="1"/>
      <c r="AP53" t="s">
        <v>195</v>
      </c>
      <c r="AQ53" s="1"/>
    </row>
    <row r="54" spans="41:43" ht="15">
      <c r="AO54" s="1"/>
      <c r="AP54" t="s">
        <v>196</v>
      </c>
      <c r="AQ54" s="1"/>
    </row>
    <row r="55" spans="41:43" ht="15">
      <c r="AO55" s="1"/>
      <c r="AP55" t="s">
        <v>197</v>
      </c>
      <c r="AQ55" s="1"/>
    </row>
    <row r="56" spans="41:43" ht="15">
      <c r="AO56" s="1"/>
      <c r="AP56" t="s">
        <v>198</v>
      </c>
      <c r="AQ56" s="1"/>
    </row>
    <row r="57" spans="41:43" ht="15">
      <c r="AO57" s="1"/>
      <c r="AP57" t="s">
        <v>199</v>
      </c>
      <c r="AQ57" s="1"/>
    </row>
    <row r="58" spans="41:43" ht="15">
      <c r="AO58" s="1"/>
      <c r="AP58" t="s">
        <v>200</v>
      </c>
      <c r="AQ58" s="1"/>
    </row>
    <row r="59" spans="41:43" ht="15">
      <c r="AO59" s="1"/>
      <c r="AP59" t="s">
        <v>201</v>
      </c>
      <c r="AQ59" s="1"/>
    </row>
    <row r="60" spans="41:43" ht="15">
      <c r="AO60" s="1"/>
      <c r="AP60" t="s">
        <v>202</v>
      </c>
      <c r="AQ60" s="1"/>
    </row>
    <row r="61" spans="41:43" ht="15">
      <c r="AO61" s="1"/>
      <c r="AP61" t="s">
        <v>203</v>
      </c>
      <c r="AQ61" s="1"/>
    </row>
    <row r="62" spans="41:43" ht="15">
      <c r="AO62" s="1"/>
      <c r="AP62" t="s">
        <v>204</v>
      </c>
      <c r="AQ62" s="1"/>
    </row>
    <row r="63" spans="41:43" ht="15">
      <c r="AO63" s="1"/>
      <c r="AP63" t="s">
        <v>205</v>
      </c>
      <c r="AQ63" s="1"/>
    </row>
    <row r="64" spans="41:43" ht="15">
      <c r="AO64" s="1"/>
      <c r="AP64" t="s">
        <v>206</v>
      </c>
      <c r="AQ64" s="1"/>
    </row>
    <row r="65" spans="41:43" ht="15">
      <c r="AO65" s="1"/>
      <c r="AP65" t="s">
        <v>207</v>
      </c>
      <c r="AQ65" s="1"/>
    </row>
    <row r="66" spans="41:43" ht="15">
      <c r="AO66" s="1"/>
      <c r="AP66" t="s">
        <v>208</v>
      </c>
      <c r="AQ66" s="1"/>
    </row>
    <row r="67" spans="41:43" ht="15">
      <c r="AO67" s="1"/>
      <c r="AP67" t="s">
        <v>209</v>
      </c>
      <c r="AQ67" s="1"/>
    </row>
    <row r="68" spans="41:43" ht="15">
      <c r="AO68" s="1"/>
      <c r="AP68" t="s">
        <v>210</v>
      </c>
      <c r="AQ68" s="1"/>
    </row>
    <row r="69" spans="41:43" ht="15">
      <c r="AO69" s="1"/>
      <c r="AP69" t="s">
        <v>211</v>
      </c>
      <c r="AQ69" s="1"/>
    </row>
    <row r="70" spans="41:43" ht="15">
      <c r="AO70" s="1"/>
      <c r="AP70" t="s">
        <v>212</v>
      </c>
      <c r="AQ70" s="1"/>
    </row>
    <row r="71" spans="41:43" ht="15">
      <c r="AO71" s="1"/>
      <c r="AP71" t="s">
        <v>213</v>
      </c>
      <c r="AQ71" s="1"/>
    </row>
    <row r="72" spans="41:43" ht="15">
      <c r="AO72" s="1"/>
      <c r="AP72" t="s">
        <v>214</v>
      </c>
      <c r="AQ72" s="1"/>
    </row>
    <row r="73" spans="41:43" ht="15">
      <c r="AO73" s="1"/>
      <c r="AP73" t="s">
        <v>215</v>
      </c>
      <c r="AQ73" s="1"/>
    </row>
    <row r="74" spans="41:43" ht="15">
      <c r="AO74" s="1"/>
      <c r="AP74" t="s">
        <v>216</v>
      </c>
      <c r="AQ74" s="1"/>
    </row>
    <row r="75" spans="41:43" ht="15">
      <c r="AO75" s="1"/>
      <c r="AP75" t="s">
        <v>217</v>
      </c>
      <c r="AQ75" s="1"/>
    </row>
    <row r="76" spans="41:43" ht="15">
      <c r="AO76" s="1"/>
      <c r="AP76" t="s">
        <v>218</v>
      </c>
      <c r="AQ76" s="1"/>
    </row>
    <row r="77" spans="41:43" ht="15">
      <c r="AO77" s="1"/>
      <c r="AP77" t="s">
        <v>219</v>
      </c>
      <c r="AQ77" s="1"/>
    </row>
    <row r="78" spans="41:43" ht="15">
      <c r="AO78" s="1"/>
      <c r="AP78" t="s">
        <v>220</v>
      </c>
      <c r="AQ78" s="1"/>
    </row>
    <row r="79" ht="15">
      <c r="AP79" t="s">
        <v>221</v>
      </c>
    </row>
  </sheetData>
  <sheetProtection selectLockedCells="1" selectUnlockedCells="1"/>
  <dataValidations count="4">
    <dataValidation allowBlank="1" showErrorMessage="1" sqref="J5:K5"/>
    <dataValidation type="decimal" allowBlank="1" showErrorMessage="1" sqref="N12:N13 I8:I79">
      <formula1>0</formula1>
      <formula2>1555</formula2>
    </dataValidation>
    <dataValidation type="list" allowBlank="1" showErrorMessage="1" sqref="E12:E13">
      <formula1>$AP$7:$AP$210</formula1>
      <formula2>0</formula2>
    </dataValidation>
    <dataValidation type="whole" allowBlank="1" showErrorMessage="1" sqref="A8:A79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68"/>
  <sheetViews>
    <sheetView zoomScale="95" zoomScaleNormal="95" workbookViewId="0" topLeftCell="A1"/>
  </sheetViews>
  <sheetFormatPr defaultColWidth="9.140625" defaultRowHeight="15" outlineLevelCol="1"/>
  <cols>
    <col min="1" max="1" width="8.28125" style="11" customWidth="1"/>
    <col min="2" max="2" width="14.140625" style="0" customWidth="1"/>
    <col min="3" max="3" width="15.28125" style="0" customWidth="1"/>
    <col min="4" max="4" width="17.8515625" style="0" customWidth="1"/>
    <col min="5" max="5" width="41.57421875" style="0" customWidth="1"/>
    <col min="6" max="6" width="7.8515625" style="0" customWidth="1"/>
    <col min="7" max="7" width="9.8515625" style="5" customWidth="1"/>
    <col min="8" max="8" width="18.57421875" style="0" customWidth="1"/>
    <col min="9" max="9" width="11.8515625" style="14" bestFit="1" customWidth="1"/>
    <col min="10" max="10" width="15.28125" style="0" customWidth="1"/>
    <col min="11" max="11" width="32.8515625" style="5" hidden="1" customWidth="1"/>
    <col min="12" max="12" width="4.28125" style="0" hidden="1" customWidth="1"/>
    <col min="40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15" s="1" customFormat="1" ht="15">
      <c r="A1" s="10"/>
      <c r="B1" s="12"/>
      <c r="F1" s="6"/>
      <c r="M1" s="6"/>
      <c r="O1" s="6"/>
    </row>
    <row r="2" spans="1:15" s="1" customFormat="1" ht="15">
      <c r="A2" s="10"/>
      <c r="B2" s="12"/>
      <c r="F2" s="6"/>
      <c r="M2" s="6"/>
      <c r="O2" s="6"/>
    </row>
    <row r="3" spans="1:15" s="1" customFormat="1" ht="21">
      <c r="A3" s="10"/>
      <c r="B3" s="12"/>
      <c r="D3" s="13" t="s">
        <v>540</v>
      </c>
      <c r="F3" s="6"/>
      <c r="M3" s="6"/>
      <c r="O3" s="6"/>
    </row>
    <row r="4" spans="1:15" s="1" customFormat="1" ht="21">
      <c r="A4" s="10"/>
      <c r="B4" s="12"/>
      <c r="D4" s="13" t="s">
        <v>544</v>
      </c>
      <c r="F4" s="6"/>
      <c r="M4" s="6"/>
      <c r="O4" s="6"/>
    </row>
    <row r="5" spans="1:27" s="1" customFormat="1" ht="15">
      <c r="A5" s="10"/>
      <c r="B5" s="12"/>
      <c r="F5" s="6"/>
      <c r="J5" s="6"/>
      <c r="K5" s="6"/>
      <c r="M5" s="6"/>
      <c r="O5" s="6"/>
      <c r="P5" s="6"/>
      <c r="Y5" t="s">
        <v>322</v>
      </c>
      <c r="Z5" t="s">
        <v>323</v>
      </c>
      <c r="AA5" t="s">
        <v>324</v>
      </c>
    </row>
    <row r="6" spans="1:55" s="1" customFormat="1" ht="15">
      <c r="A6" s="10"/>
      <c r="B6" s="12"/>
      <c r="F6" s="6"/>
      <c r="L6" s="6"/>
      <c r="N6" s="6"/>
      <c r="O6" s="6"/>
      <c r="AZ6"/>
      <c r="BA6"/>
      <c r="BB6"/>
      <c r="BC6"/>
    </row>
    <row r="7" spans="1:243" s="16" customFormat="1" ht="22.15" customHeight="1">
      <c r="A7" s="27" t="s">
        <v>1</v>
      </c>
      <c r="B7" s="28" t="s">
        <v>2</v>
      </c>
      <c r="C7" s="28" t="s">
        <v>3</v>
      </c>
      <c r="D7" s="28" t="s">
        <v>9</v>
      </c>
      <c r="E7" s="28" t="s">
        <v>6</v>
      </c>
      <c r="F7" s="28" t="s">
        <v>7</v>
      </c>
      <c r="G7" s="28" t="s">
        <v>325</v>
      </c>
      <c r="H7" s="28" t="s">
        <v>326</v>
      </c>
      <c r="I7" s="29" t="s">
        <v>4</v>
      </c>
      <c r="J7" s="28" t="s">
        <v>5</v>
      </c>
      <c r="K7" s="30" t="s">
        <v>535</v>
      </c>
      <c r="L7" s="31" t="s">
        <v>536</v>
      </c>
      <c r="M7" s="31" t="s">
        <v>537</v>
      </c>
      <c r="N7" s="31" t="s">
        <v>538</v>
      </c>
      <c r="O7" s="31" t="s">
        <v>539</v>
      </c>
      <c r="AN7" s="17" t="s">
        <v>10</v>
      </c>
      <c r="AO7" s="17" t="s">
        <v>11</v>
      </c>
      <c r="AP7" s="17" t="s">
        <v>12</v>
      </c>
      <c r="AQ7" s="17" t="s">
        <v>13</v>
      </c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43" ht="15">
      <c r="A8" s="25">
        <v>1</v>
      </c>
      <c r="B8" s="33" t="s">
        <v>347</v>
      </c>
      <c r="C8" s="33" t="s">
        <v>493</v>
      </c>
      <c r="D8" s="24" t="s">
        <v>563</v>
      </c>
      <c r="E8" s="24" t="s">
        <v>72</v>
      </c>
      <c r="F8" s="24" t="s">
        <v>380</v>
      </c>
      <c r="G8" s="23">
        <v>17</v>
      </c>
      <c r="H8" s="24" t="s">
        <v>343</v>
      </c>
      <c r="I8" s="26" t="s">
        <v>532</v>
      </c>
      <c r="J8" s="24" t="s">
        <v>527</v>
      </c>
      <c r="K8" s="23">
        <v>22</v>
      </c>
      <c r="L8" s="35">
        <v>43</v>
      </c>
      <c r="M8" s="35">
        <f>SUM(K8:L8)</f>
        <v>65</v>
      </c>
      <c r="N8" s="35">
        <v>22</v>
      </c>
      <c r="O8" s="35">
        <f>SUM(M8:N8)</f>
        <v>87</v>
      </c>
      <c r="AO8" s="1"/>
      <c r="AP8" t="s">
        <v>39</v>
      </c>
      <c r="AQ8" s="1"/>
    </row>
    <row r="9" spans="1:43" ht="15">
      <c r="A9" s="25">
        <v>2</v>
      </c>
      <c r="B9" s="33" t="s">
        <v>371</v>
      </c>
      <c r="C9" s="33" t="s">
        <v>530</v>
      </c>
      <c r="D9" s="24" t="s">
        <v>565</v>
      </c>
      <c r="E9" s="24" t="s">
        <v>296</v>
      </c>
      <c r="F9" s="24" t="s">
        <v>247</v>
      </c>
      <c r="G9" s="23">
        <v>21</v>
      </c>
      <c r="H9" s="24" t="s">
        <v>328</v>
      </c>
      <c r="I9" s="26" t="s">
        <v>238</v>
      </c>
      <c r="J9" s="24" t="s">
        <v>292</v>
      </c>
      <c r="K9" s="23">
        <v>23</v>
      </c>
      <c r="L9" s="35">
        <v>43</v>
      </c>
      <c r="M9" s="35">
        <f>SUM(K9:L9)</f>
        <v>66</v>
      </c>
      <c r="N9" s="35">
        <v>19</v>
      </c>
      <c r="O9" s="35">
        <f>SUM(M9:N9)</f>
        <v>85</v>
      </c>
      <c r="AO9" s="1"/>
      <c r="AP9" t="s">
        <v>40</v>
      </c>
      <c r="AQ9" s="1"/>
    </row>
    <row r="10" spans="1:43" ht="15">
      <c r="A10" s="25">
        <v>3</v>
      </c>
      <c r="B10" s="33" t="s">
        <v>277</v>
      </c>
      <c r="C10" s="33" t="s">
        <v>529</v>
      </c>
      <c r="D10" s="24" t="s">
        <v>564</v>
      </c>
      <c r="E10" s="24" t="s">
        <v>174</v>
      </c>
      <c r="F10" s="24" t="s">
        <v>247</v>
      </c>
      <c r="G10" s="23">
        <v>21</v>
      </c>
      <c r="H10" s="24" t="s">
        <v>328</v>
      </c>
      <c r="I10" s="26" t="s">
        <v>389</v>
      </c>
      <c r="J10" s="24" t="s">
        <v>378</v>
      </c>
      <c r="K10" s="23">
        <v>14</v>
      </c>
      <c r="L10" s="35">
        <v>43</v>
      </c>
      <c r="M10" s="35">
        <f>SUM(K10:L10)</f>
        <v>57</v>
      </c>
      <c r="N10" s="35">
        <v>22</v>
      </c>
      <c r="O10" s="35">
        <f>SUM(M10:N10)</f>
        <v>79</v>
      </c>
      <c r="AO10" s="1"/>
      <c r="AP10" t="s">
        <v>41</v>
      </c>
      <c r="AQ10" s="1"/>
    </row>
    <row r="11" spans="1:43" ht="15">
      <c r="A11" s="25">
        <v>4</v>
      </c>
      <c r="B11" s="33" t="s">
        <v>531</v>
      </c>
      <c r="C11" s="33" t="s">
        <v>447</v>
      </c>
      <c r="D11" s="24" t="s">
        <v>567</v>
      </c>
      <c r="E11" s="24" t="s">
        <v>533</v>
      </c>
      <c r="F11" s="24" t="s">
        <v>250</v>
      </c>
      <c r="G11" s="23">
        <v>18</v>
      </c>
      <c r="H11" s="24" t="s">
        <v>339</v>
      </c>
      <c r="I11" s="26" t="s">
        <v>320</v>
      </c>
      <c r="J11" s="24" t="s">
        <v>501</v>
      </c>
      <c r="K11" s="23">
        <v>17</v>
      </c>
      <c r="L11" s="35">
        <v>41</v>
      </c>
      <c r="M11" s="35">
        <f>SUM(K11:L11)</f>
        <v>58</v>
      </c>
      <c r="N11" s="35">
        <v>20</v>
      </c>
      <c r="O11" s="35">
        <f>SUM(M11:N11)</f>
        <v>78</v>
      </c>
      <c r="AO11" s="1"/>
      <c r="AP11" t="s">
        <v>42</v>
      </c>
      <c r="AQ11" s="1"/>
    </row>
    <row r="12" spans="1:43" ht="15">
      <c r="A12" s="25">
        <v>4</v>
      </c>
      <c r="B12" s="33" t="s">
        <v>230</v>
      </c>
      <c r="C12" s="33" t="s">
        <v>445</v>
      </c>
      <c r="D12" s="24" t="s">
        <v>566</v>
      </c>
      <c r="E12" s="24" t="s">
        <v>379</v>
      </c>
      <c r="F12" s="24" t="s">
        <v>359</v>
      </c>
      <c r="G12" s="23">
        <v>18</v>
      </c>
      <c r="H12" s="24" t="s">
        <v>339</v>
      </c>
      <c r="I12" s="26" t="s">
        <v>285</v>
      </c>
      <c r="J12" s="24" t="s">
        <v>547</v>
      </c>
      <c r="K12" s="23">
        <v>13</v>
      </c>
      <c r="L12" s="35">
        <v>42</v>
      </c>
      <c r="M12" s="35">
        <f>SUM(K12:L12)</f>
        <v>55</v>
      </c>
      <c r="N12" s="35">
        <v>23</v>
      </c>
      <c r="O12" s="35">
        <f>SUM(M12:N12)</f>
        <v>78</v>
      </c>
      <c r="AO12" s="1"/>
      <c r="AP12" t="s">
        <v>43</v>
      </c>
      <c r="AQ12" s="1"/>
    </row>
    <row r="13" spans="1:43" ht="15">
      <c r="A13" s="25">
        <v>5</v>
      </c>
      <c r="B13" s="33" t="s">
        <v>280</v>
      </c>
      <c r="C13" s="33" t="s">
        <v>528</v>
      </c>
      <c r="D13" s="24" t="s">
        <v>562</v>
      </c>
      <c r="E13" s="24" t="s">
        <v>174</v>
      </c>
      <c r="F13" s="24" t="s">
        <v>247</v>
      </c>
      <c r="G13" s="23">
        <v>21</v>
      </c>
      <c r="H13" s="24" t="s">
        <v>328</v>
      </c>
      <c r="I13" s="26" t="s">
        <v>226</v>
      </c>
      <c r="J13" s="24" t="s">
        <v>312</v>
      </c>
      <c r="K13" s="23">
        <v>17</v>
      </c>
      <c r="L13" s="35">
        <v>42</v>
      </c>
      <c r="M13" s="35">
        <f>SUM(K13:L13)</f>
        <v>59</v>
      </c>
      <c r="N13" s="35">
        <v>12</v>
      </c>
      <c r="O13" s="35">
        <f>SUM(M13:N13)</f>
        <v>71</v>
      </c>
      <c r="AO13" s="1"/>
      <c r="AP13" t="s">
        <v>44</v>
      </c>
      <c r="AQ13" s="1"/>
    </row>
    <row r="14" spans="41:43" ht="15">
      <c r="AO14" s="1"/>
      <c r="AP14" t="s">
        <v>70</v>
      </c>
      <c r="AQ14" s="1"/>
    </row>
    <row r="15" spans="2:43" ht="15">
      <c r="B15" s="34" t="s">
        <v>618</v>
      </c>
      <c r="L15" s="14"/>
      <c r="M15" t="s">
        <v>374</v>
      </c>
      <c r="AO15" s="1"/>
      <c r="AP15" t="s">
        <v>24</v>
      </c>
      <c r="AQ15" s="1"/>
    </row>
    <row r="16" spans="12:43" ht="15">
      <c r="L16" s="14"/>
      <c r="M16" t="s">
        <v>375</v>
      </c>
      <c r="AO16" s="1"/>
      <c r="AP16" t="s">
        <v>25</v>
      </c>
      <c r="AQ16" s="1"/>
    </row>
    <row r="17" spans="41:43" ht="15">
      <c r="AO17" s="1"/>
      <c r="AP17" t="s">
        <v>71</v>
      </c>
      <c r="AQ17" s="1"/>
    </row>
    <row r="18" spans="41:43" ht="15">
      <c r="AO18" s="1"/>
      <c r="AP18" t="s">
        <v>72</v>
      </c>
      <c r="AQ18" s="1"/>
    </row>
    <row r="19" spans="41:43" ht="15">
      <c r="AO19" s="1"/>
      <c r="AP19" t="s">
        <v>73</v>
      </c>
      <c r="AQ19" s="1"/>
    </row>
    <row r="20" spans="41:43" ht="15">
      <c r="AO20" s="1"/>
      <c r="AP20" t="s">
        <v>74</v>
      </c>
      <c r="AQ20" s="1"/>
    </row>
    <row r="21" spans="41:43" ht="15">
      <c r="AO21" s="1"/>
      <c r="AP21" t="s">
        <v>75</v>
      </c>
      <c r="AQ21" s="1"/>
    </row>
    <row r="22" spans="41:43" ht="15">
      <c r="AO22" s="1"/>
      <c r="AP22" t="s">
        <v>76</v>
      </c>
      <c r="AQ22" s="1"/>
    </row>
    <row r="23" spans="41:43" ht="15">
      <c r="AO23" s="1"/>
      <c r="AP23" t="s">
        <v>77</v>
      </c>
      <c r="AQ23" s="1"/>
    </row>
    <row r="24" spans="41:43" ht="15">
      <c r="AO24" s="1"/>
      <c r="AP24" t="s">
        <v>78</v>
      </c>
      <c r="AQ24" s="1"/>
    </row>
    <row r="25" spans="41:43" ht="15">
      <c r="AO25" s="1"/>
      <c r="AP25" t="s">
        <v>79</v>
      </c>
      <c r="AQ25" s="1"/>
    </row>
    <row r="26" spans="41:43" ht="15">
      <c r="AO26" s="1"/>
      <c r="AP26" t="s">
        <v>80</v>
      </c>
      <c r="AQ26" s="1"/>
    </row>
    <row r="27" spans="41:43" ht="15">
      <c r="AO27" s="1"/>
      <c r="AP27" t="s">
        <v>81</v>
      </c>
      <c r="AQ27" s="1"/>
    </row>
    <row r="28" spans="41:43" ht="15">
      <c r="AO28" s="1"/>
      <c r="AP28" t="s">
        <v>82</v>
      </c>
      <c r="AQ28" s="1"/>
    </row>
    <row r="29" spans="41:43" ht="15">
      <c r="AO29" s="1"/>
      <c r="AP29" t="s">
        <v>83</v>
      </c>
      <c r="AQ29" s="1"/>
    </row>
    <row r="30" spans="41:43" ht="15">
      <c r="AO30" s="1"/>
      <c r="AP30" t="s">
        <v>84</v>
      </c>
      <c r="AQ30" s="1"/>
    </row>
    <row r="31" spans="41:43" ht="15">
      <c r="AO31" s="1"/>
      <c r="AP31" t="s">
        <v>85</v>
      </c>
      <c r="AQ31" s="1"/>
    </row>
    <row r="32" spans="41:43" ht="15">
      <c r="AO32" s="1"/>
      <c r="AP32" t="s">
        <v>86</v>
      </c>
      <c r="AQ32" s="1"/>
    </row>
    <row r="33" spans="41:43" ht="15">
      <c r="AO33" s="1"/>
      <c r="AP33" t="s">
        <v>87</v>
      </c>
      <c r="AQ33" s="1"/>
    </row>
    <row r="34" spans="41:43" ht="15">
      <c r="AO34" s="1"/>
      <c r="AP34" t="s">
        <v>88</v>
      </c>
      <c r="AQ34" s="1"/>
    </row>
    <row r="35" spans="41:43" ht="15">
      <c r="AO35" s="1"/>
      <c r="AP35" t="s">
        <v>89</v>
      </c>
      <c r="AQ35" s="1"/>
    </row>
    <row r="36" spans="41:43" ht="15">
      <c r="AO36" s="1"/>
      <c r="AP36" t="s">
        <v>90</v>
      </c>
      <c r="AQ36" s="1"/>
    </row>
    <row r="37" spans="41:43" ht="15">
      <c r="AO37" s="1"/>
      <c r="AP37" t="s">
        <v>91</v>
      </c>
      <c r="AQ37" s="1"/>
    </row>
    <row r="38" spans="41:43" ht="15">
      <c r="AO38" s="1"/>
      <c r="AP38" t="s">
        <v>92</v>
      </c>
      <c r="AQ38" s="1"/>
    </row>
    <row r="39" spans="41:43" ht="15">
      <c r="AO39" s="1"/>
      <c r="AP39" t="s">
        <v>93</v>
      </c>
      <c r="AQ39" s="1"/>
    </row>
    <row r="40" spans="41:43" ht="15">
      <c r="AO40" s="1"/>
      <c r="AP40" t="s">
        <v>94</v>
      </c>
      <c r="AQ40" s="1"/>
    </row>
    <row r="41" spans="41:43" ht="15">
      <c r="AO41" s="1"/>
      <c r="AP41" t="s">
        <v>95</v>
      </c>
      <c r="AQ41" s="1"/>
    </row>
    <row r="42" spans="41:43" ht="15">
      <c r="AO42" s="1"/>
      <c r="AP42" t="s">
        <v>96</v>
      </c>
      <c r="AQ42" s="1"/>
    </row>
    <row r="43" spans="41:43" ht="15">
      <c r="AO43" s="1"/>
      <c r="AP43" t="s">
        <v>97</v>
      </c>
      <c r="AQ43" s="1"/>
    </row>
    <row r="44" spans="41:43" ht="15">
      <c r="AO44" s="1"/>
      <c r="AP44" t="s">
        <v>98</v>
      </c>
      <c r="AQ44" s="1"/>
    </row>
    <row r="45" spans="41:43" ht="15">
      <c r="AO45" s="1"/>
      <c r="AP45" t="s">
        <v>99</v>
      </c>
      <c r="AQ45" s="1"/>
    </row>
    <row r="46" spans="41:43" ht="15">
      <c r="AO46" s="1"/>
      <c r="AP46" t="s">
        <v>100</v>
      </c>
      <c r="AQ46" s="1"/>
    </row>
    <row r="47" spans="41:43" ht="15">
      <c r="AO47" s="1"/>
      <c r="AP47" t="s">
        <v>101</v>
      </c>
      <c r="AQ47" s="1"/>
    </row>
    <row r="48" spans="41:43" ht="15">
      <c r="AO48" s="1"/>
      <c r="AP48" t="s">
        <v>102</v>
      </c>
      <c r="AQ48" s="1"/>
    </row>
    <row r="49" spans="41:43" ht="15">
      <c r="AO49" s="1"/>
      <c r="AP49" t="s">
        <v>103</v>
      </c>
      <c r="AQ49" s="1"/>
    </row>
    <row r="50" spans="41:43" ht="15">
      <c r="AO50" s="1"/>
      <c r="AP50" t="s">
        <v>104</v>
      </c>
      <c r="AQ50" s="1"/>
    </row>
    <row r="51" spans="41:43" ht="15">
      <c r="AO51" s="1"/>
      <c r="AP51" t="s">
        <v>105</v>
      </c>
      <c r="AQ51" s="1"/>
    </row>
    <row r="52" spans="41:43" ht="15">
      <c r="AO52" s="1"/>
      <c r="AP52" t="s">
        <v>106</v>
      </c>
      <c r="AQ52" s="1"/>
    </row>
    <row r="53" spans="41:43" ht="15">
      <c r="AO53" s="1"/>
      <c r="AP53" t="s">
        <v>107</v>
      </c>
      <c r="AQ53" s="1"/>
    </row>
    <row r="54" spans="41:43" ht="15">
      <c r="AO54" s="1"/>
      <c r="AP54" t="s">
        <v>108</v>
      </c>
      <c r="AQ54" s="1"/>
    </row>
    <row r="55" spans="41:43" ht="15">
      <c r="AO55" s="1"/>
      <c r="AP55" t="s">
        <v>109</v>
      </c>
      <c r="AQ55" s="1"/>
    </row>
    <row r="56" spans="41:43" ht="15">
      <c r="AO56" s="1"/>
      <c r="AP56" t="s">
        <v>110</v>
      </c>
      <c r="AQ56" s="1"/>
    </row>
    <row r="57" spans="41:43" ht="15">
      <c r="AO57" s="1"/>
      <c r="AP57" t="s">
        <v>111</v>
      </c>
      <c r="AQ57" s="1"/>
    </row>
    <row r="58" spans="41:43" ht="15">
      <c r="AO58" s="1"/>
      <c r="AP58" t="s">
        <v>112</v>
      </c>
      <c r="AQ58" s="1"/>
    </row>
    <row r="59" spans="41:43" ht="15">
      <c r="AO59" s="1"/>
      <c r="AP59" t="s">
        <v>113</v>
      </c>
      <c r="AQ59" s="1"/>
    </row>
    <row r="60" spans="41:43" ht="15">
      <c r="AO60" s="1"/>
      <c r="AP60" t="s">
        <v>114</v>
      </c>
      <c r="AQ60" s="1"/>
    </row>
    <row r="61" spans="41:43" ht="15">
      <c r="AO61" s="1"/>
      <c r="AP61" t="s">
        <v>115</v>
      </c>
      <c r="AQ61" s="1"/>
    </row>
    <row r="62" spans="41:43" ht="15">
      <c r="AO62" s="1"/>
      <c r="AP62" t="s">
        <v>116</v>
      </c>
      <c r="AQ62" s="1"/>
    </row>
    <row r="63" spans="41:43" ht="15">
      <c r="AO63" s="1"/>
      <c r="AP63" t="s">
        <v>117</v>
      </c>
      <c r="AQ63" s="1"/>
    </row>
    <row r="64" spans="41:43" ht="15">
      <c r="AO64" s="1"/>
      <c r="AP64" t="s">
        <v>118</v>
      </c>
      <c r="AQ64" s="1"/>
    </row>
    <row r="65" spans="41:43" ht="15">
      <c r="AO65" s="1"/>
      <c r="AP65" t="s">
        <v>119</v>
      </c>
      <c r="AQ65" s="1"/>
    </row>
    <row r="66" spans="41:43" ht="15">
      <c r="AO66" s="1"/>
      <c r="AP66" t="s">
        <v>120</v>
      </c>
      <c r="AQ66" s="1"/>
    </row>
    <row r="67" spans="41:43" ht="15">
      <c r="AO67" s="1"/>
      <c r="AP67" t="s">
        <v>121</v>
      </c>
      <c r="AQ67" s="1"/>
    </row>
    <row r="68" spans="41:43" ht="15">
      <c r="AO68" s="1"/>
      <c r="AP68" t="s">
        <v>122</v>
      </c>
      <c r="AQ68" s="1"/>
    </row>
    <row r="69" spans="41:43" ht="15">
      <c r="AO69" s="1"/>
      <c r="AP69" t="s">
        <v>123</v>
      </c>
      <c r="AQ69" s="1"/>
    </row>
    <row r="70" spans="41:43" ht="15">
      <c r="AO70" s="1"/>
      <c r="AP70" t="s">
        <v>124</v>
      </c>
      <c r="AQ70" s="1"/>
    </row>
    <row r="71" spans="41:43" ht="15">
      <c r="AO71" s="1"/>
      <c r="AP71" s="4" t="s">
        <v>125</v>
      </c>
      <c r="AQ71" s="1"/>
    </row>
    <row r="72" spans="41:43" ht="15">
      <c r="AO72" s="1"/>
      <c r="AP72" t="s">
        <v>126</v>
      </c>
      <c r="AQ72" s="1"/>
    </row>
    <row r="73" spans="41:43" ht="15">
      <c r="AO73" s="1"/>
      <c r="AP73" t="s">
        <v>127</v>
      </c>
      <c r="AQ73" s="1"/>
    </row>
    <row r="74" spans="41:43" ht="15">
      <c r="AO74" s="1"/>
      <c r="AP74" t="s">
        <v>128</v>
      </c>
      <c r="AQ74" s="1"/>
    </row>
    <row r="75" spans="41:43" ht="15">
      <c r="AO75" s="1"/>
      <c r="AP75" t="s">
        <v>129</v>
      </c>
      <c r="AQ75" s="1"/>
    </row>
    <row r="76" spans="41:43" ht="15">
      <c r="AO76" s="1"/>
      <c r="AP76" t="s">
        <v>130</v>
      </c>
      <c r="AQ76" s="1"/>
    </row>
    <row r="77" spans="41:43" ht="15">
      <c r="AO77" s="1"/>
      <c r="AP77" t="s">
        <v>131</v>
      </c>
      <c r="AQ77" s="1"/>
    </row>
    <row r="78" spans="41:43" ht="15">
      <c r="AO78" s="1"/>
      <c r="AP78" t="s">
        <v>132</v>
      </c>
      <c r="AQ78" s="1"/>
    </row>
    <row r="79" spans="41:43" ht="15">
      <c r="AO79" s="1"/>
      <c r="AP79" t="s">
        <v>133</v>
      </c>
      <c r="AQ79" s="1"/>
    </row>
    <row r="80" spans="41:43" ht="15">
      <c r="AO80" s="1"/>
      <c r="AP80" t="s">
        <v>134</v>
      </c>
      <c r="AQ80" s="1"/>
    </row>
    <row r="81" spans="41:43" ht="15">
      <c r="AO81" s="1"/>
      <c r="AP81" t="s">
        <v>135</v>
      </c>
      <c r="AQ81" s="1"/>
    </row>
    <row r="82" spans="41:43" ht="15">
      <c r="AO82" s="1"/>
      <c r="AP82" t="s">
        <v>136</v>
      </c>
      <c r="AQ82" s="1"/>
    </row>
    <row r="83" spans="41:43" ht="15">
      <c r="AO83" s="1"/>
      <c r="AP83" t="s">
        <v>137</v>
      </c>
      <c r="AQ83" s="1"/>
    </row>
    <row r="84" spans="41:43" ht="15">
      <c r="AO84" s="1"/>
      <c r="AP84" t="s">
        <v>138</v>
      </c>
      <c r="AQ84" s="1"/>
    </row>
    <row r="85" spans="41:43" ht="15">
      <c r="AO85" s="1"/>
      <c r="AP85" t="s">
        <v>139</v>
      </c>
      <c r="AQ85" s="1"/>
    </row>
    <row r="86" spans="41:43" ht="15">
      <c r="AO86" s="1"/>
      <c r="AP86" t="s">
        <v>140</v>
      </c>
      <c r="AQ86" s="1"/>
    </row>
    <row r="87" spans="41:43" ht="15">
      <c r="AO87" s="1"/>
      <c r="AP87" t="s">
        <v>141</v>
      </c>
      <c r="AQ87" s="1"/>
    </row>
    <row r="88" spans="41:43" ht="15">
      <c r="AO88" s="1"/>
      <c r="AP88" t="s">
        <v>142</v>
      </c>
      <c r="AQ88" s="1"/>
    </row>
    <row r="89" spans="41:43" ht="15">
      <c r="AO89" s="1"/>
      <c r="AP89" t="s">
        <v>143</v>
      </c>
      <c r="AQ89" s="1"/>
    </row>
    <row r="90" spans="41:43" ht="15">
      <c r="AO90" s="1"/>
      <c r="AP90" t="s">
        <v>144</v>
      </c>
      <c r="AQ90" s="1"/>
    </row>
    <row r="91" spans="41:43" ht="15">
      <c r="AO91" s="1"/>
      <c r="AP91" t="s">
        <v>145</v>
      </c>
      <c r="AQ91" s="1"/>
    </row>
    <row r="92" spans="41:43" ht="15">
      <c r="AO92" s="1"/>
      <c r="AP92" t="s">
        <v>146</v>
      </c>
      <c r="AQ92" s="1"/>
    </row>
    <row r="93" spans="41:43" ht="15">
      <c r="AO93" s="1"/>
      <c r="AP93" t="s">
        <v>147</v>
      </c>
      <c r="AQ93" s="1"/>
    </row>
    <row r="94" spans="41:43" ht="15">
      <c r="AO94" s="1"/>
      <c r="AP94" t="s">
        <v>148</v>
      </c>
      <c r="AQ94" s="1"/>
    </row>
    <row r="95" spans="41:43" ht="15">
      <c r="AO95" s="1"/>
      <c r="AP95" t="s">
        <v>149</v>
      </c>
      <c r="AQ95" s="1"/>
    </row>
    <row r="96" spans="41:43" ht="15">
      <c r="AO96" s="1"/>
      <c r="AP96" t="s">
        <v>150</v>
      </c>
      <c r="AQ96" s="1"/>
    </row>
    <row r="97" spans="41:43" ht="15">
      <c r="AO97" s="1"/>
      <c r="AP97" t="s">
        <v>151</v>
      </c>
      <c r="AQ97" s="1"/>
    </row>
    <row r="98" spans="41:43" ht="15">
      <c r="AO98" s="1"/>
      <c r="AP98" t="s">
        <v>152</v>
      </c>
      <c r="AQ98" s="1"/>
    </row>
    <row r="99" spans="41:43" ht="15">
      <c r="AO99" s="1"/>
      <c r="AP99" t="s">
        <v>153</v>
      </c>
      <c r="AQ99" s="1"/>
    </row>
    <row r="100" spans="41:43" ht="15">
      <c r="AO100" s="1"/>
      <c r="AP100" t="s">
        <v>154</v>
      </c>
      <c r="AQ100" s="1"/>
    </row>
    <row r="101" spans="41:43" ht="15">
      <c r="AO101" s="1"/>
      <c r="AP101" t="s">
        <v>155</v>
      </c>
      <c r="AQ101" s="1"/>
    </row>
    <row r="102" spans="41:43" ht="15">
      <c r="AO102" s="1"/>
      <c r="AP102" t="s">
        <v>156</v>
      </c>
      <c r="AQ102" s="1"/>
    </row>
    <row r="103" spans="41:43" ht="15">
      <c r="AO103" s="1"/>
      <c r="AP103" t="s">
        <v>157</v>
      </c>
      <c r="AQ103" s="1"/>
    </row>
    <row r="104" spans="41:43" ht="15">
      <c r="AO104" s="1"/>
      <c r="AP104" t="s">
        <v>158</v>
      </c>
      <c r="AQ104" s="1"/>
    </row>
    <row r="105" spans="41:43" ht="15">
      <c r="AO105" s="1"/>
      <c r="AP105" t="s">
        <v>159</v>
      </c>
      <c r="AQ105" s="1"/>
    </row>
    <row r="106" spans="41:43" ht="15">
      <c r="AO106" s="1"/>
      <c r="AP106" t="s">
        <v>160</v>
      </c>
      <c r="AQ106" s="1"/>
    </row>
    <row r="107" spans="41:43" ht="15">
      <c r="AO107" s="1"/>
      <c r="AP107" t="s">
        <v>161</v>
      </c>
      <c r="AQ107" s="1"/>
    </row>
    <row r="108" spans="41:43" ht="15">
      <c r="AO108" s="1"/>
      <c r="AP108" t="s">
        <v>162</v>
      </c>
      <c r="AQ108" s="1"/>
    </row>
    <row r="109" spans="41:43" ht="15">
      <c r="AO109" s="1"/>
      <c r="AP109" t="s">
        <v>163</v>
      </c>
      <c r="AQ109" s="1"/>
    </row>
    <row r="110" spans="41:43" ht="15">
      <c r="AO110" s="1"/>
      <c r="AP110" t="s">
        <v>164</v>
      </c>
      <c r="AQ110" s="1"/>
    </row>
    <row r="111" spans="41:43" ht="15">
      <c r="AO111" s="1"/>
      <c r="AP111" t="s">
        <v>165</v>
      </c>
      <c r="AQ111" s="1"/>
    </row>
    <row r="112" spans="41:43" ht="15">
      <c r="AO112" s="1"/>
      <c r="AP112" t="s">
        <v>166</v>
      </c>
      <c r="AQ112" s="1"/>
    </row>
    <row r="113" spans="41:43" ht="15">
      <c r="AO113" s="1"/>
      <c r="AP113" t="s">
        <v>167</v>
      </c>
      <c r="AQ113" s="1"/>
    </row>
    <row r="114" spans="41:43" ht="15">
      <c r="AO114" s="1"/>
      <c r="AP114" t="s">
        <v>168</v>
      </c>
      <c r="AQ114" s="1"/>
    </row>
    <row r="115" spans="41:43" ht="15">
      <c r="AO115" s="1"/>
      <c r="AP115" t="s">
        <v>169</v>
      </c>
      <c r="AQ115" s="1"/>
    </row>
    <row r="116" spans="41:43" ht="15">
      <c r="AO116" s="1"/>
      <c r="AP116" t="s">
        <v>170</v>
      </c>
      <c r="AQ116" s="1"/>
    </row>
    <row r="117" spans="41:43" ht="15">
      <c r="AO117" s="1"/>
      <c r="AP117" t="s">
        <v>171</v>
      </c>
      <c r="AQ117" s="1"/>
    </row>
    <row r="118" spans="41:43" ht="15">
      <c r="AO118" s="1"/>
      <c r="AP118" t="s">
        <v>172</v>
      </c>
      <c r="AQ118" s="1"/>
    </row>
    <row r="119" spans="41:43" ht="15">
      <c r="AO119" s="1"/>
      <c r="AP119" t="s">
        <v>173</v>
      </c>
      <c r="AQ119" s="1"/>
    </row>
    <row r="120" spans="41:43" ht="15">
      <c r="AO120" s="1"/>
      <c r="AP120" t="s">
        <v>174</v>
      </c>
      <c r="AQ120" s="1"/>
    </row>
    <row r="121" spans="41:43" ht="15">
      <c r="AO121" s="1"/>
      <c r="AP121" t="s">
        <v>175</v>
      </c>
      <c r="AQ121" s="1"/>
    </row>
    <row r="122" spans="41:43" ht="15">
      <c r="AO122" s="1"/>
      <c r="AP122" t="s">
        <v>176</v>
      </c>
      <c r="AQ122" s="1"/>
    </row>
    <row r="123" spans="41:43" ht="15">
      <c r="AO123" s="1"/>
      <c r="AP123" t="s">
        <v>177</v>
      </c>
      <c r="AQ123" s="1"/>
    </row>
    <row r="124" spans="41:43" ht="15">
      <c r="AO124" s="1"/>
      <c r="AP124" t="s">
        <v>178</v>
      </c>
      <c r="AQ124" s="1"/>
    </row>
    <row r="125" spans="41:43" ht="15">
      <c r="AO125" s="1"/>
      <c r="AP125" t="s">
        <v>179</v>
      </c>
      <c r="AQ125" s="1"/>
    </row>
    <row r="126" spans="41:43" ht="15">
      <c r="AO126" s="1"/>
      <c r="AP126" t="s">
        <v>180</v>
      </c>
      <c r="AQ126" s="1"/>
    </row>
    <row r="127" spans="41:43" ht="15">
      <c r="AO127" s="1"/>
      <c r="AP127" t="s">
        <v>181</v>
      </c>
      <c r="AQ127" s="1"/>
    </row>
    <row r="128" spans="41:43" ht="15">
      <c r="AO128" s="1"/>
      <c r="AP128" t="s">
        <v>182</v>
      </c>
      <c r="AQ128" s="1"/>
    </row>
    <row r="129" spans="41:43" ht="15">
      <c r="AO129" s="1"/>
      <c r="AP129" t="s">
        <v>183</v>
      </c>
      <c r="AQ129" s="1"/>
    </row>
    <row r="130" spans="41:43" ht="15">
      <c r="AO130" s="1"/>
      <c r="AP130" t="s">
        <v>184</v>
      </c>
      <c r="AQ130" s="1"/>
    </row>
    <row r="131" spans="41:43" ht="15">
      <c r="AO131" s="1"/>
      <c r="AP131" t="s">
        <v>185</v>
      </c>
      <c r="AQ131" s="1"/>
    </row>
    <row r="132" spans="41:43" ht="15">
      <c r="AO132" s="1"/>
      <c r="AP132" t="s">
        <v>186</v>
      </c>
      <c r="AQ132" s="1"/>
    </row>
    <row r="133" spans="41:43" ht="15">
      <c r="AO133" s="1"/>
      <c r="AP133" t="s">
        <v>187</v>
      </c>
      <c r="AQ133" s="1"/>
    </row>
    <row r="134" spans="41:43" ht="15">
      <c r="AO134" s="1"/>
      <c r="AP134" t="s">
        <v>8</v>
      </c>
      <c r="AQ134" s="1"/>
    </row>
    <row r="135" spans="41:43" ht="15">
      <c r="AO135" s="1"/>
      <c r="AP135" t="s">
        <v>188</v>
      </c>
      <c r="AQ135" s="1"/>
    </row>
    <row r="136" spans="41:43" ht="15">
      <c r="AO136" s="1"/>
      <c r="AP136" t="s">
        <v>189</v>
      </c>
      <c r="AQ136" s="1"/>
    </row>
    <row r="137" spans="41:43" ht="15">
      <c r="AO137" s="1"/>
      <c r="AP137" t="s">
        <v>190</v>
      </c>
      <c r="AQ137" s="1"/>
    </row>
    <row r="138" spans="41:43" ht="15">
      <c r="AO138" s="1"/>
      <c r="AP138" t="s">
        <v>191</v>
      </c>
      <c r="AQ138" s="1"/>
    </row>
    <row r="139" spans="41:43" ht="15">
      <c r="AO139" s="1"/>
      <c r="AP139" t="s">
        <v>192</v>
      </c>
      <c r="AQ139" s="1"/>
    </row>
    <row r="140" spans="41:43" ht="15">
      <c r="AO140" s="1"/>
      <c r="AP140" t="s">
        <v>193</v>
      </c>
      <c r="AQ140" s="1"/>
    </row>
    <row r="141" spans="41:43" ht="15">
      <c r="AO141" s="1"/>
      <c r="AP141" t="s">
        <v>194</v>
      </c>
      <c r="AQ141" s="1"/>
    </row>
    <row r="142" spans="41:43" ht="15">
      <c r="AO142" s="1"/>
      <c r="AP142" t="s">
        <v>195</v>
      </c>
      <c r="AQ142" s="1"/>
    </row>
    <row r="143" spans="41:43" ht="15">
      <c r="AO143" s="1"/>
      <c r="AP143" t="s">
        <v>196</v>
      </c>
      <c r="AQ143" s="1"/>
    </row>
    <row r="144" spans="41:43" ht="15">
      <c r="AO144" s="1"/>
      <c r="AP144" t="s">
        <v>197</v>
      </c>
      <c r="AQ144" s="1"/>
    </row>
    <row r="145" spans="41:43" ht="15">
      <c r="AO145" s="1"/>
      <c r="AP145" t="s">
        <v>198</v>
      </c>
      <c r="AQ145" s="1"/>
    </row>
    <row r="146" spans="41:43" ht="15">
      <c r="AO146" s="1"/>
      <c r="AP146" t="s">
        <v>199</v>
      </c>
      <c r="AQ146" s="1"/>
    </row>
    <row r="147" spans="41:43" ht="15">
      <c r="AO147" s="1"/>
      <c r="AP147" t="s">
        <v>200</v>
      </c>
      <c r="AQ147" s="1"/>
    </row>
    <row r="148" spans="41:43" ht="15">
      <c r="AO148" s="1"/>
      <c r="AP148" t="s">
        <v>201</v>
      </c>
      <c r="AQ148" s="1"/>
    </row>
    <row r="149" spans="41:43" ht="15">
      <c r="AO149" s="1"/>
      <c r="AP149" t="s">
        <v>202</v>
      </c>
      <c r="AQ149" s="1"/>
    </row>
    <row r="150" spans="41:43" ht="15">
      <c r="AO150" s="1"/>
      <c r="AP150" t="s">
        <v>203</v>
      </c>
      <c r="AQ150" s="1"/>
    </row>
    <row r="151" spans="41:43" ht="15">
      <c r="AO151" s="1"/>
      <c r="AP151" t="s">
        <v>204</v>
      </c>
      <c r="AQ151" s="1"/>
    </row>
    <row r="152" spans="41:43" ht="15">
      <c r="AO152" s="1"/>
      <c r="AP152" t="s">
        <v>205</v>
      </c>
      <c r="AQ152" s="1"/>
    </row>
    <row r="153" spans="41:43" ht="15">
      <c r="AO153" s="1"/>
      <c r="AP153" t="s">
        <v>206</v>
      </c>
      <c r="AQ153" s="1"/>
    </row>
    <row r="154" spans="41:43" ht="15">
      <c r="AO154" s="1"/>
      <c r="AP154" t="s">
        <v>207</v>
      </c>
      <c r="AQ154" s="1"/>
    </row>
    <row r="155" spans="41:43" ht="15">
      <c r="AO155" s="1"/>
      <c r="AP155" t="s">
        <v>208</v>
      </c>
      <c r="AQ155" s="1"/>
    </row>
    <row r="156" spans="41:43" ht="15">
      <c r="AO156" s="1"/>
      <c r="AP156" t="s">
        <v>209</v>
      </c>
      <c r="AQ156" s="1"/>
    </row>
    <row r="157" spans="41:43" ht="15">
      <c r="AO157" s="1"/>
      <c r="AP157" t="s">
        <v>210</v>
      </c>
      <c r="AQ157" s="1"/>
    </row>
    <row r="158" spans="41:43" ht="15">
      <c r="AO158" s="1"/>
      <c r="AP158" t="s">
        <v>211</v>
      </c>
      <c r="AQ158" s="1"/>
    </row>
    <row r="159" spans="41:43" ht="15">
      <c r="AO159" s="1"/>
      <c r="AP159" t="s">
        <v>212</v>
      </c>
      <c r="AQ159" s="1"/>
    </row>
    <row r="160" spans="41:43" ht="15">
      <c r="AO160" s="1"/>
      <c r="AP160" t="s">
        <v>213</v>
      </c>
      <c r="AQ160" s="1"/>
    </row>
    <row r="161" spans="41:43" ht="15">
      <c r="AO161" s="1"/>
      <c r="AP161" t="s">
        <v>214</v>
      </c>
      <c r="AQ161" s="1"/>
    </row>
    <row r="162" spans="41:43" ht="15">
      <c r="AO162" s="1"/>
      <c r="AP162" t="s">
        <v>215</v>
      </c>
      <c r="AQ162" s="1"/>
    </row>
    <row r="163" spans="41:43" ht="15">
      <c r="AO163" s="1"/>
      <c r="AP163" t="s">
        <v>216</v>
      </c>
      <c r="AQ163" s="1"/>
    </row>
    <row r="164" spans="41:43" ht="15">
      <c r="AO164" s="1"/>
      <c r="AP164" t="s">
        <v>217</v>
      </c>
      <c r="AQ164" s="1"/>
    </row>
    <row r="165" spans="41:43" ht="15">
      <c r="AO165" s="1"/>
      <c r="AP165" t="s">
        <v>218</v>
      </c>
      <c r="AQ165" s="1"/>
    </row>
    <row r="166" spans="41:43" ht="15">
      <c r="AO166" s="1"/>
      <c r="AP166" t="s">
        <v>219</v>
      </c>
      <c r="AQ166" s="1"/>
    </row>
    <row r="167" spans="41:43" ht="15">
      <c r="AO167" s="1"/>
      <c r="AP167" t="s">
        <v>220</v>
      </c>
      <c r="AQ167" s="1"/>
    </row>
    <row r="168" ht="15">
      <c r="AP168" t="s">
        <v>221</v>
      </c>
    </row>
  </sheetData>
  <sheetProtection selectLockedCells="1" selectUnlockedCells="1"/>
  <dataValidations count="4">
    <dataValidation allowBlank="1" showErrorMessage="1" sqref="J5:K5"/>
    <dataValidation type="decimal" allowBlank="1" showErrorMessage="1" sqref="L15:L16 I8:I168">
      <formula1>0</formula1>
      <formula2>1555</formula2>
    </dataValidation>
    <dataValidation type="list" allowBlank="1" showErrorMessage="1" sqref="E15:E16">
      <formula1>$AP$7:$AP$213</formula1>
      <formula2>0</formula2>
    </dataValidation>
    <dataValidation type="whole" allowBlank="1" showErrorMessage="1" sqref="A8:A168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Plavi</cp:lastModifiedBy>
  <cp:lastPrinted>2016-02-29T11:21:12Z</cp:lastPrinted>
  <dcterms:created xsi:type="dcterms:W3CDTF">2014-01-14T21:31:07Z</dcterms:created>
  <dcterms:modified xsi:type="dcterms:W3CDTF">2020-10-29T12:26:56Z</dcterms:modified>
  <cp:category/>
  <cp:version/>
  <cp:contentType/>
  <cp:contentStatus/>
</cp:coreProperties>
</file>